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.6\UtentiTPL\Michelotti\Desktop\TRASPARENZA\CONSULENZE E INCARICHI\ANNO 2025\File da pubblicare senza colonna B\"/>
    </mc:Choice>
  </mc:AlternateContent>
  <xr:revisionPtr revIDLastSave="0" documentId="13_ncr:1_{1D783A49-8D51-4EBF-8F4A-3D6DC84A77B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glio1" sheetId="1" r:id="rId1"/>
    <sheet name="Foglio3" sheetId="3" r:id="rId2"/>
    <sheet name="Foglio2" sheetId="2" r:id="rId3"/>
  </sheets>
  <definedNames>
    <definedName name="_xlnm._FilterDatabase" localSheetId="0" hidden="1">Foglio1!$A$1:$M$162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1" l="1"/>
  <c r="K70" i="1"/>
  <c r="K71" i="1"/>
  <c r="K72" i="1"/>
  <c r="K73" i="1"/>
  <c r="K74" i="1"/>
  <c r="K75" i="1"/>
  <c r="K76" i="1"/>
  <c r="K77" i="1"/>
  <c r="K78" i="1"/>
  <c r="K79" i="1"/>
  <c r="K64" i="1"/>
  <c r="K65" i="1"/>
  <c r="K66" i="1"/>
  <c r="K68" i="1"/>
  <c r="K63" i="1"/>
  <c r="K87" i="1"/>
  <c r="K88" i="1"/>
  <c r="K89" i="1"/>
  <c r="K86" i="1"/>
  <c r="K81" i="1"/>
  <c r="K82" i="1"/>
  <c r="K83" i="1"/>
  <c r="K80" i="1"/>
  <c r="K92" i="1"/>
  <c r="K93" i="1"/>
  <c r="K91" i="1"/>
  <c r="K90" i="1"/>
  <c r="K84" i="1"/>
  <c r="K97" i="1"/>
  <c r="K96" i="1"/>
  <c r="K155" i="1"/>
  <c r="K153" i="1"/>
  <c r="K154" i="1"/>
  <c r="K152" i="1"/>
  <c r="K151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22" i="1"/>
  <c r="K123" i="1"/>
  <c r="K119" i="1"/>
  <c r="K120" i="1"/>
  <c r="K111" i="1"/>
  <c r="K112" i="1"/>
  <c r="K113" i="1"/>
  <c r="K114" i="1"/>
  <c r="K115" i="1"/>
  <c r="K116" i="1"/>
  <c r="K117" i="1"/>
  <c r="K118" i="1"/>
  <c r="K121" i="1"/>
  <c r="K108" i="1"/>
  <c r="K109" i="1"/>
  <c r="K110" i="1"/>
  <c r="K102" i="1"/>
  <c r="K103" i="1"/>
  <c r="K104" i="1"/>
  <c r="K105" i="1"/>
  <c r="K106" i="1"/>
  <c r="K107" i="1"/>
  <c r="K100" i="1"/>
  <c r="K101" i="1"/>
  <c r="K99" i="1"/>
  <c r="K98" i="1"/>
  <c r="K145" i="1"/>
  <c r="K143" i="1"/>
  <c r="K144" i="1"/>
  <c r="K142" i="1"/>
  <c r="K146" i="1"/>
  <c r="K147" i="1"/>
  <c r="K148" i="1"/>
  <c r="K149" i="1"/>
  <c r="K150" i="1"/>
</calcChain>
</file>

<file path=xl/sharedStrings.xml><?xml version="1.0" encoding="utf-8"?>
<sst xmlns="http://schemas.openxmlformats.org/spreadsheetml/2006/main" count="1038" uniqueCount="587">
  <si>
    <t>NOMINATIVO</t>
  </si>
  <si>
    <t>ESTREMI DELL'ATTO DI CONFERIMENTO DELL'INCARICO</t>
  </si>
  <si>
    <t>OGGETTO DELLA PRESTAZIONE</t>
  </si>
  <si>
    <t>RAGIONE DELL'INCARICO</t>
  </si>
  <si>
    <t>DATA CONFERIMENTO</t>
  </si>
  <si>
    <t>DURATA DELL'INCARICO</t>
  </si>
  <si>
    <t>COMPENSI COMUNQUE DENOMINATI, RELATIVI AL RAPPORTO DI CONSULENZA O DI COLLABORAZIONE, NONCHÉ AGLI INCARICHI PROFESSIONALI, INCLUSI QUELLI ARBITRALI</t>
  </si>
  <si>
    <t>TIPO DI PROCEDURA SEGUITA PER LA SELEZIONE DEL CONTRAENTE E IL NUMERO DI PARTECIPANTI ALLA PROCEDURA</t>
  </si>
  <si>
    <t>CURRICULUM VITAE DEL SOGGETTO INCARICATO</t>
  </si>
  <si>
    <t>IMPORTO LIQUIDATO N. E DATA</t>
  </si>
  <si>
    <t>DOTT. BOLLA RICCARDO</t>
  </si>
  <si>
    <t>PRESIDENTE DEL COLLEGIO SINDACALE</t>
  </si>
  <si>
    <t>ORGANO STATUTARIO</t>
  </si>
  <si>
    <t>INCARICO DIRETTO</t>
  </si>
  <si>
    <t>CV</t>
  </si>
  <si>
    <t>DOTT. ELENA RAVERA</t>
  </si>
  <si>
    <t>SINDACO EFFETTIVO DEL COLLEGIO SINDACALE</t>
  </si>
  <si>
    <t>RAG. ANTONIO D'AMBROSIO</t>
  </si>
  <si>
    <t>DELIBERA C.d.A. DEL 8/06/2020</t>
  </si>
  <si>
    <t>PRESIDENTE ORGANISMO DI VIGILANZA</t>
  </si>
  <si>
    <t>ORGANISMO COLLEGIALE COMPOSTO AI SENSI DELL'ART 6.1 DEL M.O.G.</t>
  </si>
  <si>
    <t>6.000,00 €/annuo</t>
  </si>
  <si>
    <t>DOTT. MARCELLO ALONZO</t>
  </si>
  <si>
    <t>MEMBRO ESTERNO ORGANISMO DI VIGILANZA</t>
  </si>
  <si>
    <t>3.000,00 €/annuo</t>
  </si>
  <si>
    <t>PROCEDURA DI GARA CON NEGOZIAZIONE TELEMATICA</t>
  </si>
  <si>
    <t>BAKER TILLY REVISA</t>
  </si>
  <si>
    <t>ORDINE 7/OV DEL 07/10/2019</t>
  </si>
  <si>
    <t>ATTIVITA' DI REVISIONE LEGALE DEI CONTI</t>
  </si>
  <si>
    <t>ORGANO NOMINATO AI SENSI DELL'ART 13 DEL D.LGS N. 39/2010</t>
  </si>
  <si>
    <t>PENTHA SRL</t>
  </si>
  <si>
    <t>NON DISPONIBILITA' DI RISORSE INTERNE</t>
  </si>
  <si>
    <t>ANALYSIS MED LAV SAS</t>
  </si>
  <si>
    <t>SERVIZIO DI MEDICINA DEL LAVORO - SORVEGLIANZA SANITARIA</t>
  </si>
  <si>
    <t>N.D.</t>
  </si>
  <si>
    <t>ASSOCIAZIONE DI CATEGORIA</t>
  </si>
  <si>
    <t>SERVIZI AGLI ASSOCIATI</t>
  </si>
  <si>
    <t>UNIONE INDUSTRIALI DI SAVONA</t>
  </si>
  <si>
    <t>AGENS</t>
  </si>
  <si>
    <t>STUDIO ROMANI AGLIETTO E SCOTTO</t>
  </si>
  <si>
    <t>INCARICO PER DUE PROCEDIMENTI PENALI</t>
  </si>
  <si>
    <t>STUDIO LEGALE VILLANI</t>
  </si>
  <si>
    <t>CAUSA DI LAVORO</t>
  </si>
  <si>
    <t>ORDINE N.797/20</t>
  </si>
  <si>
    <t>RICORSO ALL'ISP.TERR.LAVORO DISPENDENTE TPL</t>
  </si>
  <si>
    <t>SIGMA SERVIZI</t>
  </si>
  <si>
    <t>ORDINE N. 936/2020</t>
  </si>
  <si>
    <t>INCARICO DI RESPONSABILE GESTIONE AMIANTO</t>
  </si>
  <si>
    <t>ORDINE N. 1083/2020</t>
  </si>
  <si>
    <t>STUDIO MASSIMO MALENA &amp; ASSOCIATI SRL</t>
  </si>
  <si>
    <t>ORDINE N. 1157/20</t>
  </si>
  <si>
    <t>CAUSA PER RECUPERO ACCISE</t>
  </si>
  <si>
    <t>AVV.ROBERTA LANZI</t>
  </si>
  <si>
    <t>DE ROSSI FEDERICO</t>
  </si>
  <si>
    <t>SERVIZIO DI CONSULENZA LEGALE STRAGIUDIZIALE</t>
  </si>
  <si>
    <t>PROCEDURA NEGOZIATA</t>
  </si>
  <si>
    <t>SERVIZIO DI CONSULENZA LEGALE GIUDIZILE</t>
  </si>
  <si>
    <t>STUDIO NOTARILE FIRPO</t>
  </si>
  <si>
    <t>STUDIO LEGALE ASS. ROMANI-AGLIETTO-SCOTTO</t>
  </si>
  <si>
    <t>ORDINE N. 2617 DEL 30/10/2020</t>
  </si>
  <si>
    <t>DIFESA DI TPL LINEA IN CASSAZIONE</t>
  </si>
  <si>
    <t>RICHIESTA OFFERTE</t>
  </si>
  <si>
    <t>DURATA DELL'INCARICO </t>
  </si>
  <si>
    <t>DATI PUBBLICATI FINO ALLA DATA:</t>
  </si>
  <si>
    <t>RICHIESTE OFFERTE</t>
  </si>
  <si>
    <t>CONFSERVIZI CISPEL LIGURIA</t>
  </si>
  <si>
    <t>CONFSERVIZI</t>
  </si>
  <si>
    <t xml:space="preserve"> 19/11/19 € 3.749,72</t>
  </si>
  <si>
    <t xml:space="preserve">INCARICO DIRETTO </t>
  </si>
  <si>
    <t>ORDINE N.381 DEL 12/02/2021</t>
  </si>
  <si>
    <t>2.500,00 € + 4% cpa</t>
  </si>
  <si>
    <t>PROGETTO DI COMUNICAZONE INTEGRATA E SOCIAL</t>
  </si>
  <si>
    <t>ORDINE N.1215 DEL 06/05/2021</t>
  </si>
  <si>
    <t>SERVIZIO DI CONSULENZA PER PROGETTO "AFFIDAMENTO IN HOUSE PROVIDING"</t>
  </si>
  <si>
    <t>20.000,00 € + 4% cpa</t>
  </si>
  <si>
    <t>..\CV\CV Roberta Lanzi.pdf</t>
  </si>
  <si>
    <t>AVV.DAMATO CLAUDIA</t>
  </si>
  <si>
    <t>400,00 € + cpa</t>
  </si>
  <si>
    <t xml:space="preserve">1.845,00 € DOVUTI SOLO SE SENTENZA FAVOREVOLE </t>
  </si>
  <si>
    <t>2000,00 € ecpa</t>
  </si>
  <si>
    <t xml:space="preserve">10500,00 € + CU marca servi Bolli </t>
  </si>
  <si>
    <r>
      <t xml:space="preserve">7.500,00 €  + CU marca servizi. </t>
    </r>
    <r>
      <rPr>
        <sz val="8"/>
        <color theme="1"/>
        <rFont val="Calibri"/>
        <family val="2"/>
        <scheme val="minor"/>
      </rPr>
      <t>VERRANNO FATTURATE SOLO LE PRESTAZIONI FORNITE SECONO I PREZZI DI GARA</t>
    </r>
  </si>
  <si>
    <t>3.642,00 € + spese generali 15% e cpa</t>
  </si>
  <si>
    <t>ORDINE 19/OV DEL 12/03/2021</t>
  </si>
  <si>
    <t>ORDINE 1833 DEL 19/07/2021</t>
  </si>
  <si>
    <t xml:space="preserve"> PRATICA PER AUTORIZZAZIONE UNICA AMBIENTALE DEP. DI CISANO</t>
  </si>
  <si>
    <t>RICHIESTA D'OFFERTA</t>
  </si>
  <si>
    <t>BRERO ING.ADRIANO</t>
  </si>
  <si>
    <t>ORDINE 2317 DEL 13/09/2021</t>
  </si>
  <si>
    <t>INCARICO PER RINNOVO SCIA ANTINCENDIO DEP. DI SAVONA</t>
  </si>
  <si>
    <t>ORDINE N. 2415/21</t>
  </si>
  <si>
    <t>ASSISTENZA AGGIORNAMENTO PIANO INDUSTRIALE</t>
  </si>
  <si>
    <t>ORDINE N. 50/OV</t>
  </si>
  <si>
    <t>CONSULENZA PRIVACY AZIENDALE</t>
  </si>
  <si>
    <t>08/10/21 € 500,00</t>
  </si>
  <si>
    <t>PROCEDURA DI GARA CON NEGOZIAZIONE TELEMATICA PREVIA MANIFESTAZIONE D'INTERESSE</t>
  </si>
  <si>
    <t>STUDIO ASS. RAG. FIORITO E RAG. GAGLIARDO</t>
  </si>
  <si>
    <t>ORDINE N. 6/OV</t>
  </si>
  <si>
    <t>SERVIZIO DI CONSULENZA AMMINISTRATIVA</t>
  </si>
  <si>
    <t>STUDIO ASS. ING. OTTONELLO</t>
  </si>
  <si>
    <t>ORDINE N. 241/22</t>
  </si>
  <si>
    <t>CONSULENZA PER ADEGUAMENTO CENTRI DI CONTROLLO DEP. SAVONA E CISANO</t>
  </si>
  <si>
    <t>INCARICO DIRETTO A SEGUITO DI PROCEDURA DESERTA</t>
  </si>
  <si>
    <t>RICHIESTE CINQUE OFFERTE</t>
  </si>
  <si>
    <t>..\CV\C.V. Gagliardo.pdf</t>
  </si>
  <si>
    <t>24/01/22 € 10.000,00</t>
  </si>
  <si>
    <t>ASSTRA ROMA</t>
  </si>
  <si>
    <t>N:D:</t>
  </si>
  <si>
    <t>INCARICO DRETTO</t>
  </si>
  <si>
    <t>ORDINE N. 562/22</t>
  </si>
  <si>
    <t>REDAZIONE DOCUMENTAZIONE INTEGR. PER AUA DEP. CISANO</t>
  </si>
  <si>
    <t>17/02/22 € 2.644,73</t>
  </si>
  <si>
    <t>ORDINE N. 30OV/22</t>
  </si>
  <si>
    <t>ATTIVITA' RELATIVA AD IMPIANTI DI ALIMENTAZIONE AUTOBUS ELETTRICI</t>
  </si>
  <si>
    <t>13.000,00 € + 4% CdP</t>
  </si>
  <si>
    <t>SASSO ing. ALESSANDRO</t>
  </si>
  <si>
    <t>ORDINE N. 815/22</t>
  </si>
  <si>
    <t>RENDICONTAZIONE CORSO FORMATIVO</t>
  </si>
  <si>
    <t>500,00 € + 4% CdP</t>
  </si>
  <si>
    <t>03/03/22 € 1.100,00</t>
  </si>
  <si>
    <t>ORDINE 2920/22</t>
  </si>
  <si>
    <t>CORSO DI FORMAZIONE PER LA PREVENZIONE DELLA ANTICORRUZIONE E 231</t>
  </si>
  <si>
    <t>6.900,00 € + 276 € cpa</t>
  </si>
  <si>
    <t>Avv. UBALDI ALESSIO</t>
  </si>
  <si>
    <t>ORDINE N. 1127/2022</t>
  </si>
  <si>
    <t>..\CV\CV Alessio Ubaldi.pdf</t>
  </si>
  <si>
    <t>01/09/21 € 910,00 06/09/21 € 910,00 02/11/21 € 910,00 02/03/22 € 1.820,00 04/04/22 € 910,00</t>
  </si>
  <si>
    <t>01/03/22 € 750,00</t>
  </si>
  <si>
    <t>..\CV\CV Restivo Sandro.pdf</t>
  </si>
  <si>
    <t>AVV:ROBERTA LANZI</t>
  </si>
  <si>
    <t>ATTIVITA DI CONSULENZA  GIURIDICA STRAGIUDIZIALE</t>
  </si>
  <si>
    <t>15.000,00 € + 2.250,00 oneri di legge + 600,00 cassa avv.</t>
  </si>
  <si>
    <t>04/08/21 €598,00 05/10/21 € 910,00 13/12/21 € 910,00 18/01/22 € 910,00 18/01/22 € 416,00 28/01/22 € 1.872,00 18/01/22 € 3.849,33 25/05/22 € 910,00 01/06/22 € 910,00 24/06/22 € 910,00</t>
  </si>
  <si>
    <t>ORDINE N. 43/OV DEL 13/06/2022</t>
  </si>
  <si>
    <t>ORDINE N. 1895 DEL 28/07/2022</t>
  </si>
  <si>
    <t>Causa TPL Liena - Comune di Vado ligure</t>
  </si>
  <si>
    <t>8.102,50 € + 1.215,37 spese forfettarie + 4%c Cassa avv.</t>
  </si>
  <si>
    <t>ORDINE N. 1946/2022</t>
  </si>
  <si>
    <t>Certificazione dati economico finanziari per calcolo Ristori mancati ricavi tariffari 2021.</t>
  </si>
  <si>
    <t>ORDINE N. 1972/2022</t>
  </si>
  <si>
    <t>STUDIO ASS. RAG. FIORITO E GAGLIARDO</t>
  </si>
  <si>
    <t>Gestione apertura partita IVA in Austria e Polonia</t>
  </si>
  <si>
    <t>DELIBERA ASSEMBLEA SOCI  09/08/2022</t>
  </si>
  <si>
    <t>DELIBERA ASSEMBLEA SOCI 09/08/2022</t>
  </si>
  <si>
    <t xml:space="preserve">KPMG </t>
  </si>
  <si>
    <t>ATTIVITA' DI REVISORE LEGALE DEI CONTI</t>
  </si>
  <si>
    <t>FINO AD APPROVAZIONE BILANCIO 2024</t>
  </si>
  <si>
    <t>PROCEDURA DI GARA TELEMATICA</t>
  </si>
  <si>
    <t>21/07/2022 € 5.200,00</t>
  </si>
  <si>
    <t>03/03/22 € 2.018,00 28/07/22 € 1.392,00</t>
  </si>
  <si>
    <t>AVV. DAMIANO VIVACQUA</t>
  </si>
  <si>
    <t>ORDINE N.2537/2022</t>
  </si>
  <si>
    <t>ORDINE N. 47OV/2022</t>
  </si>
  <si>
    <t>PARTECIPAZIONE UDIENZE</t>
  </si>
  <si>
    <t>358,8 € compresi oneri e CPA</t>
  </si>
  <si>
    <t>ORDINE N.55OV/2022</t>
  </si>
  <si>
    <t>SERVIZIO ASSISTENZA PRIVACY</t>
  </si>
  <si>
    <t>UBALDI AVV.ALESSIO</t>
  </si>
  <si>
    <t>ORDINE N.2695/2022</t>
  </si>
  <si>
    <t>CORSO FORMAZIONE RPCT</t>
  </si>
  <si>
    <t>1.465,00 € compreso CPA</t>
  </si>
  <si>
    <t>04/08/22 € 280,80</t>
  </si>
  <si>
    <t>ORDINE N. 2361/2022</t>
  </si>
  <si>
    <t>CERTIFICATO PREV. INCENDI CISANO E CAIRO</t>
  </si>
  <si>
    <t>3328 € COMPRESI ONERI</t>
  </si>
  <si>
    <t>ORDINE N. 1379 DEL 8/06/2022</t>
  </si>
  <si>
    <t>CORSO AGGIORNAMENTO PRIVACY</t>
  </si>
  <si>
    <t xml:space="preserve">01/03/22 € 650,00 30/09/22 € 627,00 </t>
  </si>
  <si>
    <t>SOGESCA SRL</t>
  </si>
  <si>
    <t>ORDINE N.3.008 DEL 22/11/2022</t>
  </si>
  <si>
    <t>CONSULENZA PER DIAGNOSI ENERGETICA</t>
  </si>
  <si>
    <t>5.824 € compresa cassa 4% eventuali trasferte € 150,00/ cad.</t>
  </si>
  <si>
    <t>04/10/22 € 676,00</t>
  </si>
  <si>
    <t>06/10/22 € 9.690,58</t>
  </si>
  <si>
    <t>GIRIBALDI</t>
  </si>
  <si>
    <t>ORDINE N. 61/OV DEL 06/12/2022</t>
  </si>
  <si>
    <t>SERVIZIO SGOMBERO NEVE DEP. CAIRO M.TTE E MILLESIMO</t>
  </si>
  <si>
    <t>1.000,00 € + iva (servizio fatturato a consumo)</t>
  </si>
  <si>
    <t>AVV LANZI ROBERTA</t>
  </si>
  <si>
    <t>ORDINE N. 3117 DEL 6/12/2022</t>
  </si>
  <si>
    <t>ATTIVITA' CORRELATE AL GIUDICE DI PACE ED AL PREFETTO</t>
  </si>
  <si>
    <t>03/11/2022 € 5.200,00</t>
  </si>
  <si>
    <t>11/03/22  € 2.885,76 04/08/22 € 728,00 04/08/22 € 1.560,00   01/12/22 € 2.080,00</t>
  </si>
  <si>
    <t>25/06/21 € 1.196,00  01/09/21 € 1.196,00 06/09/21 € 1.196,00 02/11/21 €  1.196,00  13/12/21 € 1.196,00 18/01/22 € 1.196,00 02/03/22 € 2.392,00 04/04/22 € 1.196,00 25/05/22 € 1.196,00 01/06/22 €1.196,00 24/06/22 € 1.196,00 29/07/22 € 1.196,00 21/10/22 € 2.392,00 10/11/22 € 1.196,00 27/12/22 € 2.392,00</t>
  </si>
  <si>
    <t>ORDINE N. 227/2023 del 26/01/2023</t>
  </si>
  <si>
    <t>APPOSIZIONE DEL VISTO DI CONFORMITA' SULLA DICHIARAZIONE DEI REDDITI ANNO D'IMPOSTA 2021</t>
  </si>
  <si>
    <t xml:space="preserve">700,00 € + CO4% + iva </t>
  </si>
  <si>
    <t>ORDINE N. 228/2023 del 26/01/2024</t>
  </si>
  <si>
    <t>PARTECIPAZIONE ASTA FALLIMENTARE</t>
  </si>
  <si>
    <t xml:space="preserve">2.000,00 € + CO4% + iva </t>
  </si>
  <si>
    <t>GEOLOGO BRANCUCCI MARCELLO</t>
  </si>
  <si>
    <t>ORDINE N. 230/2023 del 26/01/2025</t>
  </si>
  <si>
    <t>RELAZ.GEOLOGICA E RILIVO TOPOGRAFICO SCRAPATA DEP. CISANO SUL NEVA</t>
  </si>
  <si>
    <t xml:space="preserve">1.800,00 € + CO4% + iva </t>
  </si>
  <si>
    <t>ORDINE N. 2412 DEL 27/092022</t>
  </si>
  <si>
    <t>Attività correlate a ricorsi al Giudice di Pace ed al Prefetto</t>
  </si>
  <si>
    <t>1.459,12 € + IVA</t>
  </si>
  <si>
    <t>30/01/22 € 1459,12</t>
  </si>
  <si>
    <t>ORDINE N. 2215/2022</t>
  </si>
  <si>
    <t>Corso online manutentori veicoli elettrici e ibridi</t>
  </si>
  <si>
    <t>900,00 € + 4% CdP</t>
  </si>
  <si>
    <t>SERVADIO &amp; PARTNERS SRL</t>
  </si>
  <si>
    <t>ORDINE N. 10/OV DEL 27/02/2023</t>
  </si>
  <si>
    <t>SERVIZIO DI SOSTEGNO PSICOLOGICO PER I DIPENDENTI TPL</t>
  </si>
  <si>
    <t>4.900,00 + IVA</t>
  </si>
  <si>
    <t>..\CV\C.V. Massimo Servadio.pdf</t>
  </si>
  <si>
    <t>04/11/22 € 550,00</t>
  </si>
  <si>
    <t>01/12/22 € 936,00</t>
  </si>
  <si>
    <t>10/11/22 € 358,80</t>
  </si>
  <si>
    <t>20/04/20 € 6.650,00 30/09/20 € 2.800,00 01/10/20 € 7.100,00 17/03/21 € 1.750,00 19/05/22 € 5.000,00 02/07/21 € 5.000,00 05/10/21 € 7.500,00 24/11/22 € 3.000,00 20/01/22 € 3.000,00  26/01/23 € 7.500,00</t>
  </si>
  <si>
    <t>ATTIVITA' DI SUPPORTO PER LA REALIZZAZIONE DEGI IMPIANTI DI ALIMENTAZIONE AUTOBUS ELETTRICI DEP. DI CISANO</t>
  </si>
  <si>
    <t>24.960,00 € +IVA</t>
  </si>
  <si>
    <t>ORDINE N. 16/OV DEL 24/03/2023</t>
  </si>
  <si>
    <t>04/08/21 € 1.870,51 08/02/23 € 598,00</t>
  </si>
  <si>
    <t>23/02/23 € 3.328,00</t>
  </si>
  <si>
    <t>22/02/23 € 800.00</t>
  </si>
  <si>
    <t>08/02/23 € 1.456,00</t>
  </si>
  <si>
    <t>23/02/23 € 1.664,00</t>
  </si>
  <si>
    <t>ORDINE N. 934/2023 del 12/04/2023</t>
  </si>
  <si>
    <t>Gestione pratica P.IVA Germania</t>
  </si>
  <si>
    <t>RENDICONTAZIONE PER FONDOIMPRESA</t>
  </si>
  <si>
    <t>5400 € + IVA</t>
  </si>
  <si>
    <t>ORDINE N. 1047 DEL 27/04/2023</t>
  </si>
  <si>
    <t>PRESTAZIONI PRESSO DPL SAVONA PER TPL - N.2 DIPENDENTI</t>
  </si>
  <si>
    <t>436,56 € + IVA</t>
  </si>
  <si>
    <t>30/03/23 € 397,80</t>
  </si>
  <si>
    <t>30/03/23 € 728,00</t>
  </si>
  <si>
    <t>30/03/23 € 2.080,00</t>
  </si>
  <si>
    <t>08/03/23 € 5.000,00</t>
  </si>
  <si>
    <t>1043/2023</t>
  </si>
  <si>
    <t>ORDINE N.1337/2023</t>
  </si>
  <si>
    <t>2.392,00 € compreso CPA</t>
  </si>
  <si>
    <t>ORDINE N.568 del 7/03/2023</t>
  </si>
  <si>
    <t>CORSO DI FORMAZIONE</t>
  </si>
  <si>
    <t>ORDINE N.730 del 21/03/2023</t>
  </si>
  <si>
    <t>21/04/2023 € 600,00</t>
  </si>
  <si>
    <t>12/04/23 € 1.500,00</t>
  </si>
  <si>
    <t>ORDINE N.1356/2023</t>
  </si>
  <si>
    <t>CORSO FORMAZIONE VEICOLI ELETTRICI</t>
  </si>
  <si>
    <t>3.120,00 € + IVA COMPRESO CPA</t>
  </si>
  <si>
    <t>ORDINE N.30/OV</t>
  </si>
  <si>
    <t>800,00 € + IVA</t>
  </si>
  <si>
    <t>ORDINE N.1443/2023</t>
  </si>
  <si>
    <t>418,08 € + iva</t>
  </si>
  <si>
    <t>PROF. GUIDO AMORETTI</t>
  </si>
  <si>
    <t>ORDINE 31OV/2023</t>
  </si>
  <si>
    <t>CORSO FORMAZIONE</t>
  </si>
  <si>
    <t>600,00 € + IVA</t>
  </si>
  <si>
    <t>TEMA SRL</t>
  </si>
  <si>
    <t>ORDINE 33OV/2023</t>
  </si>
  <si>
    <t>SUPPORTO PROFESSIONALE PER LA GESTIONE DEI RESOCONTI ECONOMICI FNANZIIARI PREVISTI DAL CONTRATTO DI SERVIZIO IN HOUSE</t>
  </si>
  <si>
    <t>GUGNO2023</t>
  </si>
  <si>
    <t>32.000,00 € + iva</t>
  </si>
  <si>
    <t>FRANCESCO CINAGLIA</t>
  </si>
  <si>
    <t>DELIBERA ASSEMBLEA SOCI  28/06/2023</t>
  </si>
  <si>
    <t>MAURIZIO FERRO</t>
  </si>
  <si>
    <t>DELIBERA ASSEMBLEA SOCI 28/06/2023</t>
  </si>
  <si>
    <t>APPROVAZIONE BILANCIO 2025</t>
  </si>
  <si>
    <t>UNIMPIEGO CONFINDUSTRIA ARL</t>
  </si>
  <si>
    <t>ORDINE 1980/2023</t>
  </si>
  <si>
    <t>SUPPORTO PROFESSIONALE PER ATTIVITA' LAGATE AL PROCESSO DI SELEZIONE DEL PERSONALE - DIRETTORE GENERALE</t>
  </si>
  <si>
    <t>4.650,00 € + IVA</t>
  </si>
  <si>
    <t>5.000,00 € + IVA</t>
  </si>
  <si>
    <t>KPMG S.P.A.</t>
  </si>
  <si>
    <t>ORDINE 2222/2023</t>
  </si>
  <si>
    <t>REDAZIONE ALLEGATO DVR</t>
  </si>
  <si>
    <t>4.500,00 € + IVA</t>
  </si>
  <si>
    <t>PIERPAOLO TRAVERSO</t>
  </si>
  <si>
    <t>DELIBERA C.d.A. DEL 04/08/2023</t>
  </si>
  <si>
    <t>DELIBERA C.d.A. DEL 4/08/2023</t>
  </si>
  <si>
    <t>APPROVAZIONE BILANCIO 2023</t>
  </si>
  <si>
    <t>ORDINE N.19/OV DEL 13/04/2023</t>
  </si>
  <si>
    <t>ORDINE N.31/OV DEL 26/04/2022</t>
  </si>
  <si>
    <t>AVV. ROBERTA LANZI</t>
  </si>
  <si>
    <t>28/06/23 € 436,56</t>
  </si>
  <si>
    <t>21/04/23 € 1.400,00 09/05/23 € 500,00 21/07/23 € 500,00</t>
  </si>
  <si>
    <t>21/04/23 € 950,00 13/07/23 € 630,00</t>
  </si>
  <si>
    <t>29/07/22 € 1.495,00 21/10/22 € 2.990,00 10/11/22 € 1.495,00 27/12/22 € 2.990,00 03/04/23  € 1.495,00 02/05/23 € 1.495,00 13/06/23 € 1.495,00 31/08/23 € 1.495,00</t>
  </si>
  <si>
    <t xml:space="preserve"> </t>
  </si>
  <si>
    <t>16/08/23 € 1.923,84</t>
  </si>
  <si>
    <t>16/08/23 € 2. 458,24</t>
  </si>
  <si>
    <t>29/07/22 € 416,00 01/09/22 € 416,00 30/09/22 € 416,00 27/10/22 € 416,00 28/11/22 € 416,00 17/01/23 € 416,00 06/02/23 € 416,00 30/03/23 € 832,00 02/05/23 € 416,00 13/06/23 € 416,00 14/06/23 € 416,00 18/08/23 €486,72</t>
  </si>
  <si>
    <t>04/02/21 € 1.500,00 18/01/21 € 1.530,00 21/07/22 € 1.500,00 16/08/23 € 1.530,00</t>
  </si>
  <si>
    <t>900,00 € + IVA</t>
  </si>
  <si>
    <t>ORDINE 51OV/2023</t>
  </si>
  <si>
    <t>22/06/23 € 2.046,00 31/10/23 € 1.696,00</t>
  </si>
  <si>
    <t>31/10/23 € 800,00</t>
  </si>
  <si>
    <t>06/09/23€ 220,00</t>
  </si>
  <si>
    <t>06/02/23 € 1.291,68</t>
  </si>
  <si>
    <t>ORDINE 2164/2023</t>
  </si>
  <si>
    <t>CERTIFICAZIONE DATI PER MAGGIOR COSTO CARBURANTE</t>
  </si>
  <si>
    <t>ORDINE 2265/2023</t>
  </si>
  <si>
    <t>CERTIFICAZIONE DATI PER MANCATI RICAVI</t>
  </si>
  <si>
    <t>STUDIO ASS. VALLINO VALENTE</t>
  </si>
  <si>
    <t>ORDINE N. 3014/2023</t>
  </si>
  <si>
    <t>780,00 + IVA</t>
  </si>
  <si>
    <t>ORDINE 190/2024</t>
  </si>
  <si>
    <t>AUDIT PIANO PRIVACY - AGGIORNAMENTO DPIA</t>
  </si>
  <si>
    <t>3.500,00 € + IVA</t>
  </si>
  <si>
    <t>GTT S.p.A.</t>
  </si>
  <si>
    <t>SERVIZIO DI SUPPORTO</t>
  </si>
  <si>
    <t>7.050,00 € + iva</t>
  </si>
  <si>
    <t>Avv. MASSIMO ZAMPESE</t>
  </si>
  <si>
    <t>ORDINE 1051/2024</t>
  </si>
  <si>
    <t>200,00 € + oneri di legge + iva</t>
  </si>
  <si>
    <t>PARERE LEGALE GARA SOMMINISTRAZIONE</t>
  </si>
  <si>
    <t>ORDINE N. 7/OV/2024</t>
  </si>
  <si>
    <t>29/03/24 € 6.000,00</t>
  </si>
  <si>
    <t>02/02/24 € 4.992,00</t>
  </si>
  <si>
    <t>16/01/24 € 800,00</t>
  </si>
  <si>
    <t>16/02/24 € 7.050,00</t>
  </si>
  <si>
    <t>02/01/24 € 418,08</t>
  </si>
  <si>
    <t>30/01/24 € 1.400,00</t>
  </si>
  <si>
    <t>13/04/23 € 1.164,80 15/02/24 € 4.659,20</t>
  </si>
  <si>
    <t>02/02/24 € 3.120,00</t>
  </si>
  <si>
    <t>04/10/22 € 694,72 23/06/23 € 6.723,96</t>
  </si>
  <si>
    <t xml:space="preserve"> 13/05/22 € 4.168,32 07/03/24 € 9.464,00 </t>
  </si>
  <si>
    <t>25/05/23 € 4.172,00 02/02/24 € 4.079,92</t>
  </si>
  <si>
    <t>21/04/21 € 1.560,00 21/04/21 € 1.560,00 14/10/21 € 1.560,00  14/10/21 € 1.560,00    03/02/22 € 1.560,00 28/07/22 € 1.560,00 28/07/22 € 1.560,00 04/08/22 € 1.560,00 16/11/22 € 1.560,00 25/05/23 € 1.560,00 25/07/23 € 1.525,68 25/07/23 € 1.560,00</t>
  </si>
  <si>
    <t>06/12/22 € 6.000,00</t>
  </si>
  <si>
    <t xml:space="preserve">19/06/23 € 500,00 </t>
  </si>
  <si>
    <t>ORDINE 1190/2024</t>
  </si>
  <si>
    <t>Attività di consulenza stragiudiziale</t>
  </si>
  <si>
    <t>5.000,00 € + oneri di legge + iva</t>
  </si>
  <si>
    <t>Avv. STEFANO SCARFI</t>
  </si>
  <si>
    <t>PENNO ADVERTISING</t>
  </si>
  <si>
    <t>ORDINE 17OV/2024</t>
  </si>
  <si>
    <t>Consulenza per comunicazione</t>
  </si>
  <si>
    <t>NON DISPONIBILITA' INTERNE</t>
  </si>
  <si>
    <t>5.000,00 € + iva</t>
  </si>
  <si>
    <t>ORDINE 24OV/2024</t>
  </si>
  <si>
    <t>ORDINE 250O/2024</t>
  </si>
  <si>
    <t>CONTRATTO PER COMUNIACAZIONE INTEGRATA E SOCIAL</t>
  </si>
  <si>
    <t>3.150,00 € + iva</t>
  </si>
  <si>
    <t>ORDINE 1449/2024</t>
  </si>
  <si>
    <t xml:space="preserve">REDAZIONE PROCURA SPECIALE </t>
  </si>
  <si>
    <t>98,04  + iva</t>
  </si>
  <si>
    <t>185,00 € + oneri di legge + + IVA</t>
  </si>
  <si>
    <t>15/04/24 280,34 €</t>
  </si>
  <si>
    <t>01/06/22 € 4.680,00 04/08/22 € 4.710,00 01/12/22 € 4.680,00 30/03/23 € 4.680,00  01/08/23 € 4.841,10 27/09/23 € 4.964,60 02/01/24 € 5.091,90 15/04/24 1.633,20 €</t>
  </si>
  <si>
    <t xml:space="preserve">20/09/22 € 22.000,00 </t>
  </si>
  <si>
    <t>..\CV\CV_ppTraverso.pdf</t>
  </si>
  <si>
    <t>..\CV\CV_Alessandro_Sasso.pdf</t>
  </si>
  <si>
    <t>..\CV\AVV. ZAMPESE MASSIMO.pdf</t>
  </si>
  <si>
    <t>..\CV\Cv De Rossi Federico.pdf</t>
  </si>
  <si>
    <t>..\CV\2024 CV Bongiovanni.pdf</t>
  </si>
  <si>
    <t>BASCO&amp;T CONSULTING SRL</t>
  </si>
  <si>
    <t>ORDINE 1956/2024</t>
  </si>
  <si>
    <t>CONSULENZA ED ASSISTENZA ELABORAZIONE PIANO INDUSTRIALE</t>
  </si>
  <si>
    <t>34.500,00 + IVA</t>
  </si>
  <si>
    <t>CSIA SRL</t>
  </si>
  <si>
    <t>ORDINE 1954/2024</t>
  </si>
  <si>
    <t>PERIZIA TECNICA</t>
  </si>
  <si>
    <t>3.300,00 + IVA</t>
  </si>
  <si>
    <t>PROGETTO ACCESSO TITOLI DI EFFICIENZA ENERGETICA</t>
  </si>
  <si>
    <t>ORDINE 26OV 2024</t>
  </si>
  <si>
    <t>25.099,91 + iva</t>
  </si>
  <si>
    <t>ORDINE 1613/2024</t>
  </si>
  <si>
    <t>5.000,00 + IVA</t>
  </si>
  <si>
    <t>ORDINE N. 1912/2024</t>
  </si>
  <si>
    <t>260,00 + IVA</t>
  </si>
  <si>
    <t>30/01/24 € 450,00 06/05/24 € 450,00</t>
  </si>
  <si>
    <t>27/05/24 € 5.000,00</t>
  </si>
  <si>
    <t>15/02/24 € 1.464,00 29/05/24 € 6.135,50 29/05/24 € 1.200,00</t>
  </si>
  <si>
    <t>3,/02/2600 3.600600600,00 21/V,/2600 600.33,, 21/V,/2600 3.2000</t>
  </si>
  <si>
    <t>..\CV\CV_Edoardo Tartaglia_TPL Linea.pdf</t>
  </si>
  <si>
    <t>..\CV\CV Maurizio Fenocchio.pdf</t>
  </si>
  <si>
    <t>..\CV\CV Attilio Romero.pdf</t>
  </si>
  <si>
    <t>1191/2024</t>
  </si>
  <si>
    <t>TRITTO ALESSANDRO</t>
  </si>
  <si>
    <t>ORDINE N.2135/2024</t>
  </si>
  <si>
    <t>CORSO FORMAZIONE MANUTENTORI ELETTRICI</t>
  </si>
  <si>
    <t>7.500,00 + iva</t>
  </si>
  <si>
    <t>GEOM. MATTEO SCARONE</t>
  </si>
  <si>
    <t>ORDINE N. 2021/2024</t>
  </si>
  <si>
    <t>CONSULENZA PROFESSIONALE</t>
  </si>
  <si>
    <t>9.765,00 + iva</t>
  </si>
  <si>
    <t>03/01/24 € 267,20 17/06/24 € 267,20</t>
  </si>
  <si>
    <t>PAOLO BALESTRA</t>
  </si>
  <si>
    <t>ORDINE N. 38OV 2024</t>
  </si>
  <si>
    <t>FORMAZIONE</t>
  </si>
  <si>
    <t>6.818,00 + 4% +IVA</t>
  </si>
  <si>
    <t>CORRADI IVANNO</t>
  </si>
  <si>
    <t>ORDINE N. 2454/2024</t>
  </si>
  <si>
    <t>4.200,00 + 4% + IVA</t>
  </si>
  <si>
    <t>file:///Users/Michelotti/Library/CloudStorage/OneDrive-TPLLineaS.r.l/Desktop/TRASPARENZA/CONSULENZE E INCARICHI/CV/CV Tritto EU 2024.pdf</t>
  </si>
  <si>
    <t>file:///Users/Michelotti/Library/CloudStorage/OneDrive-TPLLineaS.r.l/Desktop/TRASPARENZA/CONSULENZE E INCARICHI/CV/CV_Paolo_Balestra_2024.pdf</t>
  </si>
  <si>
    <t>02/07/24 € 10.000,00</t>
  </si>
  <si>
    <t>02/07/24 € 3.500,00</t>
  </si>
  <si>
    <t>02/08/23 € 4.499,00 27/09/23 € 10.989,00 27/05/24 € 5.495,00 03/07/24 € 10.990,00</t>
  </si>
  <si>
    <t>08/07/24 € 100,00</t>
  </si>
  <si>
    <t>05/09/23 € 486,72 02/10/23 € 486,72 31/10/23 € 486,72 22/11/23 € 486,72 27/12/23 € 486,72 27/12/23 € 486,72 18/01/24 € 486,72 26/02/23 € 486,72 27/03/24  € 486,72 02/04/24 € 486,72 29/05/24 € 486,72 01/07/24 € 486,72</t>
  </si>
  <si>
    <t>file:///Users/Michelotti/Library/CloudStorage/OneDrive-TPLLineaS.r.l/Desktop/TRASPARENZA/CONSULENZE E INCARICHI/CV/CV_ Matteo Scarone.pdf</t>
  </si>
  <si>
    <t>ARCHITETTO STEFANIA TOGNOLONI</t>
  </si>
  <si>
    <t>ORDINE N.2624/2024</t>
  </si>
  <si>
    <t>NEMO SRL</t>
  </si>
  <si>
    <t>file:///Users/Michelotti/Library/CloudStorage/OneDrive-TPLLineaS.r.l/Desktop/TRASPARENZA/CONSULENZE E INCARICHI/CV/CV_ MASSIMO SIMONE.pdf</t>
  </si>
  <si>
    <t>STUDIO NOTAIO FIRPO</t>
  </si>
  <si>
    <t>ORDINE N. 747/2024</t>
  </si>
  <si>
    <t>PROCURA SPECIALE</t>
  </si>
  <si>
    <t>ORDINE 49 OV/2024</t>
  </si>
  <si>
    <t>CONSULENZA PROCESSI AZIENDALI</t>
  </si>
  <si>
    <t>file:///Users/Michelotti/Library/CloudStorage/OneDrive-TPLLineaS.r.l/Desktop/TRASPARENZA/CONSULENZE E INCARICHI/CV/CV _Luca Lombardi.pdf</t>
  </si>
  <si>
    <t>file:///Users/Michelotti/Library/CloudStorage/OneDrive-TPLLineaS.r.l/Desktop/TRASPARENZA/CONSULENZE E INCARICHI/CV/CV_ CORRADI IVANNO.pdf</t>
  </si>
  <si>
    <t>MANAGER A TEMPO ARL</t>
  </si>
  <si>
    <t xml:space="preserve">CONSULENZA ED ASSISTENZA </t>
  </si>
  <si>
    <t>17.250,00 + IVA</t>
  </si>
  <si>
    <t xml:space="preserve">Studio Legale Maresca Morrico Boccia </t>
  </si>
  <si>
    <t>ordine n. 1219/2024</t>
  </si>
  <si>
    <t>Attività di consulenza giuridica</t>
  </si>
  <si>
    <t>ORDINE N.2806/2024</t>
  </si>
  <si>
    <t>4.386,77 € + IVA + 4%</t>
  </si>
  <si>
    <t>8.103,85 € + IVA +4%</t>
  </si>
  <si>
    <t>30/05/24 € 5.344,01</t>
  </si>
  <si>
    <t>CESSATI</t>
  </si>
  <si>
    <t>PUNTO A CAPO</t>
  </si>
  <si>
    <t>PROGETTO PIANO DI COMUNICAZIONE</t>
  </si>
  <si>
    <t>ORDINE N.2041/2024</t>
  </si>
  <si>
    <t>PRATICHE NOTARILI</t>
  </si>
  <si>
    <t>2.368,22 + IVA</t>
  </si>
  <si>
    <t xml:space="preserve"> 16.500 € + IVA</t>
  </si>
  <si>
    <t>ORDINE 1189/2024</t>
  </si>
  <si>
    <t>20.000,00 € +  iva</t>
  </si>
  <si>
    <t>ORDINE 1286/2024</t>
  </si>
  <si>
    <t>ATTIVITA' DI COMUNICAZIONE AZIENDALE</t>
  </si>
  <si>
    <t>ORDINE N.2083/2024</t>
  </si>
  <si>
    <t>REGISTRAZIONE LOGO TPL</t>
  </si>
  <si>
    <t>980,00 € + IVA</t>
  </si>
  <si>
    <t>ORDINE N.2103/2024</t>
  </si>
  <si>
    <t>INTEGRAZIONE REGISTRAZIONE LOGO</t>
  </si>
  <si>
    <t>190,00 € + IVA</t>
  </si>
  <si>
    <t>OTTOBRE</t>
  </si>
  <si>
    <t xml:space="preserve">CONSULENZA TECNICA IN MATERIA TARIFFARIA </t>
  </si>
  <si>
    <t>ORDINE N.53AC/2024</t>
  </si>
  <si>
    <t>29.400,00 + IVA</t>
  </si>
  <si>
    <t>ORDINE N.2822/2024</t>
  </si>
  <si>
    <t>3.499,25 € + IVA + 4%</t>
  </si>
  <si>
    <t>RESOLVE SRL SB</t>
  </si>
  <si>
    <t>ING. PAOLO DOMENICO TARAMASSO</t>
  </si>
  <si>
    <t>30/08/2024 € 1.000,00</t>
  </si>
  <si>
    <t>30/08/24 € 5.000,00</t>
  </si>
  <si>
    <t>24/09/24 € 8.320,00</t>
  </si>
  <si>
    <t>24/09/24 € 5.200,00</t>
  </si>
  <si>
    <t>8.000,00 € + 4%</t>
  </si>
  <si>
    <t>5.000,00 € + 4%</t>
  </si>
  <si>
    <t>24/09/224 € 6.240,00</t>
  </si>
  <si>
    <t>6.000,00 € + 4%</t>
  </si>
  <si>
    <t>03/06/24 € 2.672,00 03/09/24 € 4.056,00</t>
  </si>
  <si>
    <t>20/09/24 € 9.000,00</t>
  </si>
  <si>
    <t>03/09/24 € 980,00</t>
  </si>
  <si>
    <t>03/09/24 € 190,00</t>
  </si>
  <si>
    <t>30/05/24 € 5.344,00  7/10/24 € 14.267,08</t>
  </si>
  <si>
    <t>07/10/24 € 3.300,00</t>
  </si>
  <si>
    <t>14//10/2024 € 728,00  16//10/2024 € 728,00 22/10/2024 € 728,00 24/10/2024 € 728,00</t>
  </si>
  <si>
    <t>08/10/2024 147,06</t>
  </si>
  <si>
    <t>14/12/23 € 5.980,00 02/02/24 € 2.990,00 13/03/24 € 1.495,00 02/04/24 € 1.495,00 09/10/24 € 4.485,00</t>
  </si>
  <si>
    <t>24/10/24 € 6.000,00</t>
  </si>
  <si>
    <t>Analisi ambientale</t>
  </si>
  <si>
    <t>ORDINE N. 2838/2024</t>
  </si>
  <si>
    <t>EUROLAB SRL</t>
  </si>
  <si>
    <t>Analisi procedure aziendali</t>
  </si>
  <si>
    <t>ING.PAOLO CUPOLA</t>
  </si>
  <si>
    <t>ORDINE 54OV/2024</t>
  </si>
  <si>
    <t>ORDINE 55OV/2024</t>
  </si>
  <si>
    <t>..\CV\CV - Paolo Cupola.pdf</t>
  </si>
  <si>
    <t>Assistenza giuridico-legale</t>
  </si>
  <si>
    <t>29.000,00 € + 4%+oneri agg.15%</t>
  </si>
  <si>
    <t>ORDINE 57OV/2024</t>
  </si>
  <si>
    <t>Assistenza procedura economico-gestionali</t>
  </si>
  <si>
    <t>ORDINE 58OV/2024</t>
  </si>
  <si>
    <t>Richiesta perizia</t>
  </si>
  <si>
    <t>ORDINE 3194/2024</t>
  </si>
  <si>
    <t>18.200 € + IVA</t>
  </si>
  <si>
    <t>ORDINE 66 OV/2024</t>
  </si>
  <si>
    <t xml:space="preserve">Piano ristrutturazione </t>
  </si>
  <si>
    <t>15/11/2024 € 5.200</t>
  </si>
  <si>
    <t>15/11/2024 € 450,00</t>
  </si>
  <si>
    <t>05/11/2024 € 1.250,00</t>
  </si>
  <si>
    <t>13/09/23 € 7.000,00 30/05/24 € 12.500,00 12/12/24 € 12.500,00</t>
  </si>
  <si>
    <t>14/11/2024 € 8.360,00 04/12/2024 € 8.720,00</t>
  </si>
  <si>
    <t>31/10/2024 € 4.200,00 24/12/2024 € 4.200,00</t>
  </si>
  <si>
    <t>20/12/2024 € 6.350,34</t>
  </si>
  <si>
    <t>20/12/2024 € 3.120,00</t>
  </si>
  <si>
    <t>30/07/24 € 486,72 31/10/24 € 486,72  27/11/2024 € 486,72 4/12/2024 € 486,72</t>
  </si>
  <si>
    <t>24/12/2024 € 3.450,00</t>
  </si>
  <si>
    <t>16/12/2024 € 1.200,00</t>
  </si>
  <si>
    <t>ORDINE N. 80/OV</t>
  </si>
  <si>
    <t>3.000,00 € + IVA</t>
  </si>
  <si>
    <t>ORDINE N.1916/2024</t>
  </si>
  <si>
    <t>9.070,00 € + iva</t>
  </si>
  <si>
    <t>ORDINE N. 47OV/2024</t>
  </si>
  <si>
    <t>Assistenza procedura economico-gestionale</t>
  </si>
  <si>
    <t>NOVEMBRE</t>
  </si>
  <si>
    <t>13.225,00 + IVA+4%</t>
  </si>
  <si>
    <t>INCARICO ODV</t>
  </si>
  <si>
    <t>STUDIO LEGALE AVV. LUCA BARBERO</t>
  </si>
  <si>
    <t>Assistenza e consulenza legale</t>
  </si>
  <si>
    <t>10.000€ + IVA + 4%</t>
  </si>
  <si>
    <t>ORDINE 56OV/2024</t>
  </si>
  <si>
    <t>ORDINE 65OV/2024</t>
  </si>
  <si>
    <t xml:space="preserve">Progetto efficientamento </t>
  </si>
  <si>
    <t>5.000,00 + iva</t>
  </si>
  <si>
    <t>ORDINE N. 3383</t>
  </si>
  <si>
    <t>Assistenza su ricorso</t>
  </si>
  <si>
    <t>893,55 +IVA+4%</t>
  </si>
  <si>
    <t>ORDINE 71ov/2024</t>
  </si>
  <si>
    <t>Formazione</t>
  </si>
  <si>
    <t>35.033,00 + IVA + 4%</t>
  </si>
  <si>
    <t>Servizio attività comunicativa</t>
  </si>
  <si>
    <t>1.050,00 +IVA</t>
  </si>
  <si>
    <t>BE CONTENT COMUNICATION SRL</t>
  </si>
  <si>
    <t>ORDINE N.217/2025</t>
  </si>
  <si>
    <t>Servizio uffiico stampa 2025</t>
  </si>
  <si>
    <t>10.000,00 + IVA</t>
  </si>
  <si>
    <t>ORDINE N. 252/2025</t>
  </si>
  <si>
    <t>Attività Giudiziale</t>
  </si>
  <si>
    <t>2.237,80 + IVA</t>
  </si>
  <si>
    <t>ORDINE N. 368/2025</t>
  </si>
  <si>
    <t>Attività giudiziale</t>
  </si>
  <si>
    <t>febbario 2025</t>
  </si>
  <si>
    <t>3.785,80 + IVA</t>
  </si>
  <si>
    <t>IFICONSULTING SRL</t>
  </si>
  <si>
    <t>ORDINE N. 478/2025</t>
  </si>
  <si>
    <t>Servizi hosting cloud</t>
  </si>
  <si>
    <t>30.500,00 + IVA</t>
  </si>
  <si>
    <t>RICHIESTI PREVENTIVI</t>
  </si>
  <si>
    <t>..\..\CV\CV LUCA BARBERO.pdf</t>
  </si>
  <si>
    <t>..\..\CV\CV_ROBERTO SOMMARIVA.pdf</t>
  </si>
  <si>
    <t xml:space="preserve">STUDIO LEGALE MARESCA MORRICO BOCCIA </t>
  </si>
  <si>
    <t>..\..\CV\CV_Arturo Maresca.pdf</t>
  </si>
  <si>
    <t>ORDINE N. 260/2024</t>
  </si>
  <si>
    <t>ORDINE N.225/2025</t>
  </si>
  <si>
    <t>Consulenza tecnica a seguito di alluvione</t>
  </si>
  <si>
    <t>7.290,00  + IVA</t>
  </si>
  <si>
    <t>8.259,55 + 4% + IVA</t>
  </si>
  <si>
    <t>ORDINE N. 292/2025</t>
  </si>
  <si>
    <t>Consulenze legali</t>
  </si>
  <si>
    <t>MASSIMO MALENA &amp; ASSOCIATI SRL</t>
  </si>
  <si>
    <t>STUDIO TECNICO GEOM. ELENA SCHIAPPACASSE</t>
  </si>
  <si>
    <t>ORDINE N. 562/2025</t>
  </si>
  <si>
    <t>Direzione lavori - Coordinatore della sicurezza - pratiche edilizie tetto Dep. Di Cisano</t>
  </si>
  <si>
    <t>10.000,00 + 5% + IVA</t>
  </si>
  <si>
    <t>ORDINE N. 857/2025</t>
  </si>
  <si>
    <t>Richiesta campionamento</t>
  </si>
  <si>
    <t xml:space="preserve">400,00 + IVA </t>
  </si>
  <si>
    <t>ECOLIFE SERVIZI AMBIENTALI</t>
  </si>
  <si>
    <t>ORDINE N. 905/2025</t>
  </si>
  <si>
    <t>1.280,00 + IVA</t>
  </si>
  <si>
    <t>ORDINE N. 906/2025</t>
  </si>
  <si>
    <t xml:space="preserve">Richiesta monitoraggi </t>
  </si>
  <si>
    <t>Attività di comunicazioni istituzionali</t>
  </si>
  <si>
    <t>23.000,00 + IVA</t>
  </si>
  <si>
    <t>FENOCCHIO MAURIZIO</t>
  </si>
  <si>
    <t>ORDINE N. 929/2025</t>
  </si>
  <si>
    <t>INCARICO MEMBRO ODV</t>
  </si>
  <si>
    <t>STUDIO SCIACCHITTANO</t>
  </si>
  <si>
    <t>OERDINE N.930/2025</t>
  </si>
  <si>
    <t>FERRO MAURIZIO</t>
  </si>
  <si>
    <t>ORDINE N. 1085/2025</t>
  </si>
  <si>
    <t>ORDINE N. 1132/2025</t>
  </si>
  <si>
    <t>CONSULENZA GIUSLAVORISTICA</t>
  </si>
  <si>
    <t>11.500,00 +iva</t>
  </si>
  <si>
    <t>3.000,00 +IVA</t>
  </si>
  <si>
    <t>BASCO&amp;CONSULTING SRL</t>
  </si>
  <si>
    <t>ORDINEN. 33OV/2025</t>
  </si>
  <si>
    <t xml:space="preserve">ASSISTENZA NELLA DEFINIZIONE DEGLI ELEMENTO ECONOMICO GESTIONALI </t>
  </si>
  <si>
    <t>18.000,00 + IVA</t>
  </si>
  <si>
    <t>ORDINE N. 1277/2025</t>
  </si>
  <si>
    <t>CONSULENZA PROFESSIONALE AMIANTO</t>
  </si>
  <si>
    <t>300,00 +5% + IVA</t>
  </si>
  <si>
    <t>AVV. MASSIMO ZAMPESE</t>
  </si>
  <si>
    <t>ORDINE N. 1337/2025</t>
  </si>
  <si>
    <t>CONSULENZA LEGALE</t>
  </si>
  <si>
    <t>4.500,00 + 4%+IVA</t>
  </si>
  <si>
    <t>ORDINE N. 1238/2025</t>
  </si>
  <si>
    <t>CONSULENZA</t>
  </si>
  <si>
    <t>3.000,00 + IVA</t>
  </si>
  <si>
    <t>STUDIOWIKY</t>
  </si>
  <si>
    <t>CAMPAGNA DI COMUNICAZIONE</t>
  </si>
  <si>
    <t>STUDIOWIKI</t>
  </si>
  <si>
    <t>ORDINEN. 2338/2024</t>
  </si>
  <si>
    <t>REALIZZAZIONE SITO COMMERCIALE</t>
  </si>
  <si>
    <t>10.000,00 + iva</t>
  </si>
  <si>
    <t>ORDINE N. 555-2025</t>
  </si>
  <si>
    <t>ORDINE N. 416-2025</t>
  </si>
  <si>
    <t>2.500,00 + iva</t>
  </si>
  <si>
    <t>900,00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</si>
</sst>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[$-410]mmmm\-yy;@"/>
    <numFmt numFmtId="165" formatCode="#,##0.00\ &quot;€&quot;"/>
    <numFmt numFmtId="166" formatCode="[$€-2]\ #,##0.00;[Red]\-[$€-2]\ 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822B5F"/>
      </left>
      <right style="thin">
        <color rgb="FF822B5F"/>
      </right>
      <top style="thin">
        <color rgb="FF822B5F"/>
      </top>
      <bottom style="thin">
        <color rgb="FF822B5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22B5F"/>
      </left>
      <right style="thin">
        <color rgb="FF822B5F"/>
      </right>
      <top style="thin">
        <color rgb="FF822B5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22B5F"/>
      </right>
      <top style="thin">
        <color rgb="FF000000"/>
      </top>
      <bottom style="thin">
        <color rgb="FF822B5F"/>
      </bottom>
      <diagonal/>
    </border>
    <border>
      <left style="thin">
        <color rgb="FF822B5F"/>
      </left>
      <right style="thin">
        <color rgb="FF822B5F"/>
      </right>
      <top style="thin">
        <color rgb="FF000000"/>
      </top>
      <bottom style="thin">
        <color rgb="FF822B5F"/>
      </bottom>
      <diagonal/>
    </border>
    <border>
      <left style="thin">
        <color rgb="FF000000"/>
      </left>
      <right style="thin">
        <color rgb="FF822B5F"/>
      </right>
      <top style="thin">
        <color rgb="FF822B5F"/>
      </top>
      <bottom style="thin">
        <color rgb="FF822B5F"/>
      </bottom>
      <diagonal/>
    </border>
    <border>
      <left style="thin">
        <color rgb="FF000000"/>
      </left>
      <right style="thin">
        <color rgb="FF822B5F"/>
      </right>
      <top style="thin">
        <color rgb="FF822B5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22B5F"/>
      </left>
      <right/>
      <top style="thin">
        <color rgb="FF822B5F"/>
      </top>
      <bottom style="thin">
        <color rgb="FF822B5F"/>
      </bottom>
      <diagonal/>
    </border>
    <border>
      <left style="thin">
        <color rgb="FF822B5F"/>
      </left>
      <right/>
      <top style="thin">
        <color rgb="FF822B5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22B5F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vertical="center" wrapText="1"/>
    </xf>
    <xf numFmtId="0" fontId="6" fillId="0" borderId="17" xfId="1" applyFont="1" applyFill="1" applyBorder="1" applyAlignment="1">
      <alignment vertical="center" wrapText="1"/>
    </xf>
    <xf numFmtId="0" fontId="3" fillId="0" borderId="16" xfId="1" applyFill="1" applyBorder="1" applyAlignment="1">
      <alignment vertical="center" wrapText="1"/>
    </xf>
    <xf numFmtId="0" fontId="3" fillId="0" borderId="16" xfId="1" applyFill="1" applyBorder="1" applyAlignment="1">
      <alignment wrapText="1"/>
    </xf>
    <xf numFmtId="0" fontId="3" fillId="0" borderId="10" xfId="1" applyFill="1" applyBorder="1" applyAlignment="1">
      <alignment vertical="center" wrapText="1"/>
    </xf>
    <xf numFmtId="0" fontId="3" fillId="0" borderId="2" xfId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4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left" vertical="center" wrapText="1"/>
    </xf>
    <xf numFmtId="8" fontId="0" fillId="0" borderId="2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horizontal="left" vertical="center" wrapText="1"/>
    </xf>
    <xf numFmtId="8" fontId="0" fillId="0" borderId="3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/>
    <xf numFmtId="0" fontId="0" fillId="0" borderId="16" xfId="0" applyBorder="1" applyAlignment="1">
      <alignment vertical="center" wrapText="1"/>
    </xf>
    <xf numFmtId="164" fontId="0" fillId="0" borderId="16" xfId="0" applyNumberFormat="1" applyBorder="1" applyAlignment="1">
      <alignment horizontal="left" vertical="center" wrapText="1"/>
    </xf>
    <xf numFmtId="8" fontId="0" fillId="0" borderId="16" xfId="0" applyNumberFormat="1" applyBorder="1" applyAlignment="1">
      <alignment horizontal="center" vertical="center" wrapText="1"/>
    </xf>
    <xf numFmtId="17" fontId="4" fillId="0" borderId="0" xfId="0" applyNumberFormat="1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8" fontId="2" fillId="0" borderId="16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164" fontId="2" fillId="0" borderId="16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/>
    <xf numFmtId="0" fontId="2" fillId="0" borderId="21" xfId="0" applyFont="1" applyBorder="1" applyAlignment="1">
      <alignment vertical="center" wrapText="1"/>
    </xf>
    <xf numFmtId="164" fontId="2" fillId="0" borderId="21" xfId="0" applyNumberFormat="1" applyFont="1" applyBorder="1" applyAlignment="1">
      <alignment horizontal="left"/>
    </xf>
    <xf numFmtId="8" fontId="2" fillId="0" borderId="2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64" fontId="0" fillId="0" borderId="18" xfId="0" applyNumberForma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/>
    <xf numFmtId="14" fontId="0" fillId="0" borderId="16" xfId="0" applyNumberFormat="1" applyBorder="1"/>
    <xf numFmtId="14" fontId="2" fillId="0" borderId="16" xfId="0" applyNumberFormat="1" applyFont="1" applyBorder="1"/>
    <xf numFmtId="0" fontId="2" fillId="0" borderId="17" xfId="0" applyFont="1" applyBorder="1" applyAlignment="1">
      <alignment vertical="center" wrapText="1"/>
    </xf>
    <xf numFmtId="164" fontId="2" fillId="0" borderId="17" xfId="0" applyNumberFormat="1" applyFont="1" applyBorder="1" applyAlignment="1">
      <alignment horizontal="left" vertical="center" wrapText="1"/>
    </xf>
    <xf numFmtId="8" fontId="2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8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/>
    <xf numFmtId="0" fontId="8" fillId="0" borderId="16" xfId="0" applyFont="1" applyBorder="1" applyAlignment="1">
      <alignment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8" fontId="8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1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8" fontId="0" fillId="0" borderId="16" xfId="0" applyNumberFormat="1" applyBorder="1" applyAlignment="1">
      <alignment horizontal="center"/>
    </xf>
    <xf numFmtId="165" fontId="2" fillId="0" borderId="17" xfId="0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left"/>
    </xf>
    <xf numFmtId="166" fontId="0" fillId="0" borderId="16" xfId="0" applyNumberFormat="1" applyBorder="1" applyAlignment="1">
      <alignment horizont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horizontal="left" vertical="center" wrapText="1"/>
    </xf>
    <xf numFmtId="8" fontId="0" fillId="0" borderId="4" xfId="0" applyNumberFormat="1" applyBorder="1" applyAlignment="1">
      <alignment horizontal="center" vertical="center" wrapText="1"/>
    </xf>
    <xf numFmtId="0" fontId="3" fillId="0" borderId="9" xfId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1" fillId="0" borderId="21" xfId="0" applyFont="1" applyBorder="1" applyAlignment="1">
      <alignment vertical="center" wrapText="1"/>
    </xf>
    <xf numFmtId="0" fontId="3" fillId="0" borderId="12" xfId="1" applyFill="1" applyBorder="1" applyAlignment="1">
      <alignment vertical="center" wrapText="1"/>
    </xf>
    <xf numFmtId="0" fontId="3" fillId="0" borderId="12" xfId="1" applyFill="1" applyBorder="1"/>
    <xf numFmtId="0" fontId="4" fillId="0" borderId="0" xfId="0" applyFont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16" xfId="0" applyNumberFormat="1" applyFont="1" applyBorder="1" applyAlignment="1">
      <alignment vertical="center" wrapText="1"/>
    </xf>
    <xf numFmtId="0" fontId="9" fillId="0" borderId="0" xfId="0" applyFont="1"/>
    <xf numFmtId="0" fontId="0" fillId="0" borderId="16" xfId="0" applyBorder="1" applyAlignment="1">
      <alignment wrapText="1"/>
    </xf>
    <xf numFmtId="8" fontId="0" fillId="0" borderId="16" xfId="0" applyNumberForma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2" fontId="2" fillId="0" borderId="16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14" fontId="0" fillId="0" borderId="12" xfId="0" applyNumberForma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3" fillId="0" borderId="14" xfId="1" applyFill="1" applyBorder="1" applyAlignment="1">
      <alignment vertical="center" wrapText="1"/>
    </xf>
    <xf numFmtId="0" fontId="3" fillId="0" borderId="15" xfId="1" applyFill="1" applyBorder="1" applyAlignment="1">
      <alignment vertical="center" wrapText="1"/>
    </xf>
    <xf numFmtId="0" fontId="3" fillId="0" borderId="12" xfId="1" applyFill="1" applyBorder="1" applyAlignment="1">
      <alignment wrapText="1"/>
    </xf>
    <xf numFmtId="0" fontId="0" fillId="0" borderId="12" xfId="0" applyBorder="1"/>
    <xf numFmtId="0" fontId="10" fillId="0" borderId="12" xfId="1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164" fontId="2" fillId="0" borderId="22" xfId="0" applyNumberFormat="1" applyFont="1" applyBorder="1"/>
    <xf numFmtId="164" fontId="0" fillId="0" borderId="22" xfId="0" applyNumberFormat="1" applyBorder="1"/>
    <xf numFmtId="14" fontId="0" fillId="0" borderId="22" xfId="0" applyNumberFormat="1" applyBorder="1"/>
    <xf numFmtId="14" fontId="2" fillId="0" borderId="22" xfId="0" applyNumberFormat="1" applyFont="1" applyBorder="1"/>
    <xf numFmtId="0" fontId="2" fillId="0" borderId="2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left" vertical="center"/>
    </xf>
    <xf numFmtId="8" fontId="4" fillId="0" borderId="21" xfId="0" applyNumberFormat="1" applyFont="1" applyBorder="1" applyAlignment="1">
      <alignment horizontal="center" vertical="center" wrapText="1"/>
    </xf>
    <xf numFmtId="0" fontId="6" fillId="0" borderId="21" xfId="1" applyFont="1" applyFill="1" applyBorder="1" applyAlignment="1">
      <alignment vertical="center" wrapText="1"/>
    </xf>
    <xf numFmtId="164" fontId="2" fillId="0" borderId="22" xfId="0" applyNumberFormat="1" applyFont="1" applyBorder="1" applyAlignment="1">
      <alignment horizontal="left" vertical="center"/>
    </xf>
    <xf numFmtId="0" fontId="5" fillId="0" borderId="12" xfId="1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CV/CV%20Alessio%20Ubaldi.pdf" TargetMode="External"/><Relationship Id="rId18" Type="http://schemas.openxmlformats.org/officeDocument/2006/relationships/hyperlink" Target="CV/CV%20RAVERA%20ELENA.pdf" TargetMode="External"/><Relationship Id="rId26" Type="http://schemas.openxmlformats.org/officeDocument/2006/relationships/hyperlink" Target="../CV/2024%20CV%20Bongiovanni.pdf" TargetMode="External"/><Relationship Id="rId39" Type="http://schemas.openxmlformats.org/officeDocument/2006/relationships/hyperlink" Target="..\..\CV\CV%20LUCA%20BARBERO.pdf" TargetMode="External"/><Relationship Id="rId21" Type="http://schemas.openxmlformats.org/officeDocument/2006/relationships/hyperlink" Target="../CV/C.V.%20Gagliardo.pdf" TargetMode="External"/><Relationship Id="rId34" Type="http://schemas.openxmlformats.org/officeDocument/2006/relationships/hyperlink" Target="../CV/CV_Edoardo%20Tartaglia_TPL%20Linea.pdf" TargetMode="External"/><Relationship Id="rId42" Type="http://schemas.openxmlformats.org/officeDocument/2006/relationships/hyperlink" Target="\Users\Michelotti\Library\CloudStorage\OneDrive-TPLLineaS.r.l\Desktop\TRASPARENZA\CONSULENZE%20E%20INCARICHI\CV\CV_%20CORRADI%20IVANNO.pdf" TargetMode="External"/><Relationship Id="rId7" Type="http://schemas.openxmlformats.org/officeDocument/2006/relationships/hyperlink" Target="CV/CV%20Roberta%20Lanzi.pdf" TargetMode="External"/><Relationship Id="rId2" Type="http://schemas.openxmlformats.org/officeDocument/2006/relationships/hyperlink" Target="../CV/CV%20Aglietto.pdf" TargetMode="External"/><Relationship Id="rId16" Type="http://schemas.openxmlformats.org/officeDocument/2006/relationships/hyperlink" Target="../CV/C.V.%20Massimo%20Servadio.pdf" TargetMode="External"/><Relationship Id="rId20" Type="http://schemas.openxmlformats.org/officeDocument/2006/relationships/hyperlink" Target="../CV/CV-BOLLA-RICCARDO.pdf" TargetMode="External"/><Relationship Id="rId29" Type="http://schemas.openxmlformats.org/officeDocument/2006/relationships/hyperlink" Target="../CV/CV%20Attilio%20Romero.pdf" TargetMode="External"/><Relationship Id="rId41" Type="http://schemas.openxmlformats.org/officeDocument/2006/relationships/hyperlink" Target="..\..\CV\CV_Arturo%20Maresca.pdf" TargetMode="External"/><Relationship Id="rId1" Type="http://schemas.openxmlformats.org/officeDocument/2006/relationships/hyperlink" Target="../CV/CV-BOLLA-RICCARDO.pdf" TargetMode="External"/><Relationship Id="rId6" Type="http://schemas.openxmlformats.org/officeDocument/2006/relationships/hyperlink" Target="CV/CV%20Roberta%20Lanzi.pdf" TargetMode="External"/><Relationship Id="rId11" Type="http://schemas.openxmlformats.org/officeDocument/2006/relationships/hyperlink" Target="../CV/CV_Garavagno-Adriano(Pentha).pdf" TargetMode="External"/><Relationship Id="rId24" Type="http://schemas.openxmlformats.org/officeDocument/2006/relationships/hyperlink" Target="../CV/AVV.%20ZAMPESE%20MASSIMO.pdf" TargetMode="External"/><Relationship Id="rId32" Type="http://schemas.openxmlformats.org/officeDocument/2006/relationships/hyperlink" Target="\Users\Michelotti\Library\CloudStorage\OneDrive-TPLLineaS.r.l\Desktop\TRASPARENZA\CONSULENZE%20E%20INCARICHI\CV\CV_%20Matteo%20Scarone.pdf" TargetMode="External"/><Relationship Id="rId37" Type="http://schemas.openxmlformats.org/officeDocument/2006/relationships/hyperlink" Target="..\CV\CV%20-%20Paolo%20Cupola.pdf" TargetMode="External"/><Relationship Id="rId40" Type="http://schemas.openxmlformats.org/officeDocument/2006/relationships/hyperlink" Target="..\..\CV\CV_ROBERTO%20SOMMARIVA.pdf" TargetMode="External"/><Relationship Id="rId5" Type="http://schemas.openxmlformats.org/officeDocument/2006/relationships/hyperlink" Target="CV/CV%20Aglietto.pdf" TargetMode="External"/><Relationship Id="rId15" Type="http://schemas.openxmlformats.org/officeDocument/2006/relationships/hyperlink" Target="../CV/CV%20Davide%20Trinchero%20ITA.pdf.p7m" TargetMode="External"/><Relationship Id="rId23" Type="http://schemas.openxmlformats.org/officeDocument/2006/relationships/hyperlink" Target="../CV/CV_Alessandro_Sasso.pdf" TargetMode="External"/><Relationship Id="rId28" Type="http://schemas.openxmlformats.org/officeDocument/2006/relationships/hyperlink" Target="../CV/CV_Edoardo%20Tartaglia_TPL%20Linea.pdf" TargetMode="External"/><Relationship Id="rId36" Type="http://schemas.openxmlformats.org/officeDocument/2006/relationships/hyperlink" Target="\Users\Michelotti\Library\CloudStorage\OneDrive-TPLLineaS.r.l\Desktop\TRASPARENZA\CONSULENZE%20E%20INCARICHI\CV\CV_%20MASSIMO%20SIMONE.pdf" TargetMode="External"/><Relationship Id="rId10" Type="http://schemas.openxmlformats.org/officeDocument/2006/relationships/hyperlink" Target="../CV/CV%20Roberta%20Lanzi.pdf" TargetMode="External"/><Relationship Id="rId19" Type="http://schemas.openxmlformats.org/officeDocument/2006/relationships/hyperlink" Target="../CV/CV%20Marcello%20Alonzo.pdf" TargetMode="External"/><Relationship Id="rId31" Type="http://schemas.openxmlformats.org/officeDocument/2006/relationships/hyperlink" Target="\Users\Michelotti\Library\CloudStorage\OneDrive-TPLLineaS.r.l\Desktop\TRASPARENZA\CONSULENZE%20E%20INCARICHI\CV\CV_Paolo_Balestra_2024.pdf" TargetMode="External"/><Relationship Id="rId4" Type="http://schemas.openxmlformats.org/officeDocument/2006/relationships/hyperlink" Target="CV/CV%20Aglietto.pdf" TargetMode="External"/><Relationship Id="rId9" Type="http://schemas.openxmlformats.org/officeDocument/2006/relationships/hyperlink" Target="../CV/CV%20Marco%20Giovanni%20Villani.pdf" TargetMode="External"/><Relationship Id="rId14" Type="http://schemas.openxmlformats.org/officeDocument/2006/relationships/hyperlink" Target="../CV/CV%20Restivo%20Sandro.pdf" TargetMode="External"/><Relationship Id="rId22" Type="http://schemas.openxmlformats.org/officeDocument/2006/relationships/hyperlink" Target="../CV/CV_ppTraverso.pdf" TargetMode="External"/><Relationship Id="rId27" Type="http://schemas.openxmlformats.org/officeDocument/2006/relationships/hyperlink" Target="../CV/2024%20CV%20Bongiovanni.pdf" TargetMode="External"/><Relationship Id="rId30" Type="http://schemas.openxmlformats.org/officeDocument/2006/relationships/hyperlink" Target="\Users\Michelotti\Library\CloudStorage\OneDrive-TPLLineaS.r.l\Desktop\TRASPARENZA\CONSULENZE%20E%20INCARICHI\CV\CV%20Tritto%20EU%202024.pdf" TargetMode="External"/><Relationship Id="rId35" Type="http://schemas.openxmlformats.org/officeDocument/2006/relationships/hyperlink" Target="../CV/CV%20Maurizio%20Fenocchio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CV/CV%20RAVERA%20ELENA.pdf" TargetMode="External"/><Relationship Id="rId3" Type="http://schemas.openxmlformats.org/officeDocument/2006/relationships/hyperlink" Target="CV/CV%20Marco%20Giovanni%20Villani.pdf" TargetMode="External"/><Relationship Id="rId12" Type="http://schemas.openxmlformats.org/officeDocument/2006/relationships/hyperlink" Target="../CV/C.V.%20Gagliardo.pdf" TargetMode="External"/><Relationship Id="rId17" Type="http://schemas.openxmlformats.org/officeDocument/2006/relationships/hyperlink" Target="../CV/CV-BOLLA-RICCARDO.pdf" TargetMode="External"/><Relationship Id="rId25" Type="http://schemas.openxmlformats.org/officeDocument/2006/relationships/hyperlink" Target="../CV/Cv%20De%20Rossi%20Federico.pdf" TargetMode="External"/><Relationship Id="rId33" Type="http://schemas.openxmlformats.org/officeDocument/2006/relationships/hyperlink" Target="\Users\Michelotti\Library\CloudStorage\OneDrive-TPLLineaS.r.l\Desktop\TRASPARENZA\CONSULENZE%20E%20INCARICHI\CV\CV%20_Luca%20Lombardi.pdf" TargetMode="External"/><Relationship Id="rId38" Type="http://schemas.openxmlformats.org/officeDocument/2006/relationships/hyperlink" Target="..\CV\CV_Edoardo%20Tartaglia_TPL%20Lin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55"/>
  <sheetViews>
    <sheetView tabSelected="1" topLeftCell="A69" zoomScale="75" zoomScaleNormal="71" workbookViewId="0">
      <selection activeCell="F39" sqref="F39"/>
    </sheetView>
  </sheetViews>
  <sheetFormatPr defaultColWidth="8.77734375" defaultRowHeight="14.4" x14ac:dyDescent="0.3"/>
  <cols>
    <col min="1" max="1" width="20.33203125" customWidth="1"/>
    <col min="2" max="2" width="16.44140625" customWidth="1"/>
    <col min="3" max="3" width="27.44140625" bestFit="1" customWidth="1"/>
    <col min="4" max="4" width="23.44140625" customWidth="1"/>
    <col min="5" max="5" width="15.44140625" style="90" customWidth="1"/>
    <col min="6" max="6" width="27.6640625" style="90" customWidth="1"/>
    <col min="7" max="7" width="52.77734375" style="67" customWidth="1"/>
    <col min="8" max="8" width="16.77734375" customWidth="1"/>
    <col min="9" max="9" width="13.109375" customWidth="1"/>
    <col min="10" max="10" width="21" customWidth="1"/>
    <col min="11" max="11" width="18.33203125" customWidth="1"/>
    <col min="12" max="12" width="11.109375" bestFit="1" customWidth="1"/>
    <col min="13" max="13" width="12.33203125" bestFit="1" customWidth="1"/>
    <col min="15" max="15" width="26.77734375" bestFit="1" customWidth="1"/>
  </cols>
  <sheetData>
    <row r="1" spans="1:11" ht="115.2" x14ac:dyDescent="0.3">
      <c r="A1" s="11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4" t="s">
        <v>6</v>
      </c>
      <c r="H1" s="12" t="s">
        <v>7</v>
      </c>
      <c r="I1" s="12" t="s">
        <v>8</v>
      </c>
      <c r="J1" s="121" t="s">
        <v>9</v>
      </c>
      <c r="K1" s="15"/>
    </row>
    <row r="2" spans="1:11" s="20" customFormat="1" ht="43.2" x14ac:dyDescent="0.3">
      <c r="A2" s="16" t="s">
        <v>255</v>
      </c>
      <c r="B2" s="17" t="s">
        <v>254</v>
      </c>
      <c r="C2" s="17" t="s">
        <v>11</v>
      </c>
      <c r="D2" s="17" t="s">
        <v>12</v>
      </c>
      <c r="E2" s="18"/>
      <c r="F2" s="18" t="s">
        <v>257</v>
      </c>
      <c r="G2" s="19" t="s">
        <v>443</v>
      </c>
      <c r="H2" s="17" t="s">
        <v>13</v>
      </c>
      <c r="I2" s="110" t="s">
        <v>14</v>
      </c>
      <c r="J2" s="41" t="s">
        <v>441</v>
      </c>
      <c r="K2" s="97"/>
    </row>
    <row r="3" spans="1:11" s="20" customFormat="1" ht="43.2" x14ac:dyDescent="0.3">
      <c r="A3" s="16" t="s">
        <v>15</v>
      </c>
      <c r="B3" s="17" t="s">
        <v>254</v>
      </c>
      <c r="C3" s="17" t="s">
        <v>16</v>
      </c>
      <c r="D3" s="17" t="s">
        <v>12</v>
      </c>
      <c r="E3" s="18"/>
      <c r="F3" s="18" t="s">
        <v>257</v>
      </c>
      <c r="G3" s="19" t="s">
        <v>444</v>
      </c>
      <c r="H3" s="17" t="s">
        <v>13</v>
      </c>
      <c r="I3" s="110" t="s">
        <v>14</v>
      </c>
      <c r="J3" s="41" t="s">
        <v>442</v>
      </c>
      <c r="K3" s="97"/>
    </row>
    <row r="4" spans="1:11" s="20" customFormat="1" ht="43.2" x14ac:dyDescent="0.3">
      <c r="A4" s="16" t="s">
        <v>253</v>
      </c>
      <c r="B4" s="17" t="s">
        <v>256</v>
      </c>
      <c r="C4" s="17" t="s">
        <v>16</v>
      </c>
      <c r="D4" s="17" t="s">
        <v>12</v>
      </c>
      <c r="E4" s="18"/>
      <c r="F4" s="18" t="s">
        <v>257</v>
      </c>
      <c r="G4" s="19">
        <v>5000</v>
      </c>
      <c r="H4" s="17" t="s">
        <v>13</v>
      </c>
      <c r="I4" s="21" t="s">
        <v>14</v>
      </c>
      <c r="J4" s="41" t="s">
        <v>475</v>
      </c>
      <c r="K4" s="97"/>
    </row>
    <row r="5" spans="1:11" s="20" customFormat="1" ht="43.2" x14ac:dyDescent="0.3">
      <c r="A5" s="22" t="s">
        <v>255</v>
      </c>
      <c r="B5" s="23" t="s">
        <v>268</v>
      </c>
      <c r="C5" s="23" t="s">
        <v>19</v>
      </c>
      <c r="D5" s="23" t="s">
        <v>20</v>
      </c>
      <c r="E5" s="24"/>
      <c r="F5" s="18" t="s">
        <v>270</v>
      </c>
      <c r="G5" s="25" t="s">
        <v>446</v>
      </c>
      <c r="H5" s="23" t="s">
        <v>13</v>
      </c>
      <c r="I5" s="26"/>
      <c r="J5" s="41" t="s">
        <v>445</v>
      </c>
    </row>
    <row r="6" spans="1:11" s="20" customFormat="1" ht="43.2" x14ac:dyDescent="0.3">
      <c r="A6" s="22" t="s">
        <v>267</v>
      </c>
      <c r="B6" s="27" t="s">
        <v>269</v>
      </c>
      <c r="C6" s="27" t="s">
        <v>23</v>
      </c>
      <c r="D6" s="27" t="s">
        <v>20</v>
      </c>
      <c r="E6" s="28"/>
      <c r="F6" s="18" t="s">
        <v>270</v>
      </c>
      <c r="G6" s="29">
        <v>3000</v>
      </c>
      <c r="H6" s="23" t="s">
        <v>13</v>
      </c>
      <c r="I6" s="111" t="s">
        <v>341</v>
      </c>
      <c r="J6" s="41"/>
      <c r="K6" s="97"/>
    </row>
    <row r="7" spans="1:11" ht="100.8" x14ac:dyDescent="0.3">
      <c r="A7" s="31" t="s">
        <v>32</v>
      </c>
      <c r="B7" s="32" t="s">
        <v>486</v>
      </c>
      <c r="C7" s="32" t="s">
        <v>33</v>
      </c>
      <c r="D7" s="32" t="s">
        <v>31</v>
      </c>
      <c r="E7" s="33">
        <v>45658</v>
      </c>
      <c r="F7" s="33">
        <v>46722</v>
      </c>
      <c r="G7" s="34">
        <v>92772</v>
      </c>
      <c r="H7" s="23" t="s">
        <v>95</v>
      </c>
      <c r="I7" s="112"/>
      <c r="J7" s="77"/>
      <c r="K7" s="96"/>
    </row>
    <row r="8" spans="1:11" s="36" customFormat="1" ht="47.4" customHeight="1" x14ac:dyDescent="0.3">
      <c r="A8" s="31" t="s">
        <v>38</v>
      </c>
      <c r="B8" s="32" t="s">
        <v>34</v>
      </c>
      <c r="C8" s="32" t="s">
        <v>35</v>
      </c>
      <c r="D8" s="32" t="s">
        <v>36</v>
      </c>
      <c r="E8" s="33"/>
      <c r="F8" s="33">
        <v>45992</v>
      </c>
      <c r="G8" s="34">
        <v>10000</v>
      </c>
      <c r="H8" s="32" t="s">
        <v>13</v>
      </c>
      <c r="I8" s="95"/>
      <c r="J8" s="37"/>
      <c r="K8" s="94"/>
    </row>
    <row r="9" spans="1:11" s="36" customFormat="1" ht="28.8" x14ac:dyDescent="0.3">
      <c r="A9" s="37" t="s">
        <v>37</v>
      </c>
      <c r="B9" s="37" t="s">
        <v>34</v>
      </c>
      <c r="C9" s="37" t="s">
        <v>35</v>
      </c>
      <c r="D9" s="37" t="s">
        <v>36</v>
      </c>
      <c r="E9" s="38"/>
      <c r="F9" s="38">
        <v>45992</v>
      </c>
      <c r="G9" s="39">
        <v>5000</v>
      </c>
      <c r="H9" s="37" t="s">
        <v>13</v>
      </c>
      <c r="I9" s="68"/>
      <c r="J9" s="37"/>
      <c r="K9" s="94"/>
    </row>
    <row r="10" spans="1:11" ht="57.6" x14ac:dyDescent="0.3">
      <c r="A10" s="37" t="s">
        <v>144</v>
      </c>
      <c r="B10" s="37" t="s">
        <v>152</v>
      </c>
      <c r="C10" s="37" t="s">
        <v>145</v>
      </c>
      <c r="D10" s="37" t="s">
        <v>31</v>
      </c>
      <c r="E10" s="38">
        <v>44805</v>
      </c>
      <c r="F10" s="38" t="s">
        <v>146</v>
      </c>
      <c r="G10" s="39">
        <v>54945</v>
      </c>
      <c r="H10" s="37" t="s">
        <v>147</v>
      </c>
      <c r="I10" s="68"/>
      <c r="J10" s="37" t="s">
        <v>389</v>
      </c>
    </row>
    <row r="11" spans="1:11" s="36" customFormat="1" ht="43.2" x14ac:dyDescent="0.3">
      <c r="A11" s="41" t="s">
        <v>96</v>
      </c>
      <c r="B11" s="41" t="s">
        <v>306</v>
      </c>
      <c r="C11" s="41" t="s">
        <v>98</v>
      </c>
      <c r="D11" s="41" t="s">
        <v>31</v>
      </c>
      <c r="E11" s="42">
        <v>45323</v>
      </c>
      <c r="F11" s="42">
        <v>45658</v>
      </c>
      <c r="G11" s="43">
        <v>15000</v>
      </c>
      <c r="H11" s="41" t="s">
        <v>68</v>
      </c>
      <c r="I11" s="92" t="s">
        <v>104</v>
      </c>
      <c r="J11" s="41" t="s">
        <v>447</v>
      </c>
      <c r="K11" s="44"/>
    </row>
    <row r="12" spans="1:11" ht="28.8" x14ac:dyDescent="0.3">
      <c r="A12" s="41" t="s">
        <v>415</v>
      </c>
      <c r="B12" s="41" t="s">
        <v>530</v>
      </c>
      <c r="C12" s="41" t="s">
        <v>416</v>
      </c>
      <c r="D12" s="41" t="s">
        <v>31</v>
      </c>
      <c r="E12" s="42">
        <v>45323</v>
      </c>
      <c r="F12" s="42">
        <v>45992</v>
      </c>
      <c r="G12" s="43" t="s">
        <v>420</v>
      </c>
      <c r="H12" s="41" t="s">
        <v>68</v>
      </c>
      <c r="I12" s="47"/>
      <c r="J12" s="48" t="s">
        <v>485</v>
      </c>
    </row>
    <row r="13" spans="1:11" ht="28.8" x14ac:dyDescent="0.3">
      <c r="A13" s="41" t="s">
        <v>397</v>
      </c>
      <c r="B13" s="41" t="s">
        <v>417</v>
      </c>
      <c r="C13" s="41" t="s">
        <v>418</v>
      </c>
      <c r="D13" s="41" t="s">
        <v>31</v>
      </c>
      <c r="E13" s="42">
        <v>45323</v>
      </c>
      <c r="F13" s="42">
        <v>45809</v>
      </c>
      <c r="G13" s="43" t="s">
        <v>419</v>
      </c>
      <c r="H13" s="41" t="s">
        <v>68</v>
      </c>
      <c r="I13" s="97"/>
      <c r="J13" s="41"/>
    </row>
    <row r="14" spans="1:11" s="36" customFormat="1" ht="28.8" x14ac:dyDescent="0.3">
      <c r="A14" s="37" t="s">
        <v>45</v>
      </c>
      <c r="B14" s="37" t="s">
        <v>368</v>
      </c>
      <c r="C14" s="37" t="s">
        <v>47</v>
      </c>
      <c r="D14" s="37" t="s">
        <v>31</v>
      </c>
      <c r="E14" s="38">
        <v>45413</v>
      </c>
      <c r="F14" s="38">
        <v>45809</v>
      </c>
      <c r="G14" s="39" t="s">
        <v>283</v>
      </c>
      <c r="H14" s="37" t="s">
        <v>13</v>
      </c>
      <c r="I14" s="68"/>
      <c r="J14" s="98" t="s">
        <v>476</v>
      </c>
      <c r="K14" s="44"/>
    </row>
    <row r="15" spans="1:11" s="36" customFormat="1" ht="43.2" x14ac:dyDescent="0.3">
      <c r="A15" s="37" t="s">
        <v>325</v>
      </c>
      <c r="B15" s="37" t="s">
        <v>326</v>
      </c>
      <c r="C15" s="37" t="s">
        <v>327</v>
      </c>
      <c r="D15" s="37" t="s">
        <v>328</v>
      </c>
      <c r="E15" s="38">
        <v>45413</v>
      </c>
      <c r="F15" s="38">
        <v>45778</v>
      </c>
      <c r="G15" s="39" t="s">
        <v>329</v>
      </c>
      <c r="H15" s="37" t="s">
        <v>13</v>
      </c>
      <c r="I15" s="92" t="s">
        <v>367</v>
      </c>
      <c r="J15" s="98" t="s">
        <v>477</v>
      </c>
      <c r="K15" s="44"/>
    </row>
    <row r="16" spans="1:11" s="36" customFormat="1" ht="28.8" x14ac:dyDescent="0.3">
      <c r="A16" s="37" t="s">
        <v>407</v>
      </c>
      <c r="B16" s="37" t="s">
        <v>408</v>
      </c>
      <c r="C16" s="37" t="s">
        <v>409</v>
      </c>
      <c r="D16" s="37" t="s">
        <v>328</v>
      </c>
      <c r="E16" s="38">
        <v>45413</v>
      </c>
      <c r="F16" s="38">
        <v>45809</v>
      </c>
      <c r="G16" s="39" t="s">
        <v>412</v>
      </c>
      <c r="H16" s="37" t="s">
        <v>13</v>
      </c>
      <c r="I16" s="68"/>
      <c r="J16" s="37"/>
      <c r="K16" s="44"/>
    </row>
    <row r="17" spans="1:11" s="36" customFormat="1" ht="28.8" x14ac:dyDescent="0.3">
      <c r="A17" s="37" t="s">
        <v>415</v>
      </c>
      <c r="B17" s="37" t="s">
        <v>423</v>
      </c>
      <c r="C17" s="37" t="s">
        <v>424</v>
      </c>
      <c r="D17" s="37" t="s">
        <v>328</v>
      </c>
      <c r="E17" s="38">
        <v>45413</v>
      </c>
      <c r="F17" s="38">
        <v>45809</v>
      </c>
      <c r="G17" s="39" t="s">
        <v>487</v>
      </c>
      <c r="H17" s="37" t="s">
        <v>13</v>
      </c>
      <c r="I17" s="68"/>
      <c r="J17" s="37"/>
      <c r="K17" s="44"/>
    </row>
    <row r="18" spans="1:11" s="36" customFormat="1" ht="28.8" x14ac:dyDescent="0.3">
      <c r="A18" s="41" t="s">
        <v>168</v>
      </c>
      <c r="B18" s="37" t="s">
        <v>355</v>
      </c>
      <c r="C18" s="37" t="s">
        <v>354</v>
      </c>
      <c r="D18" s="37" t="s">
        <v>328</v>
      </c>
      <c r="E18" s="38">
        <v>45444</v>
      </c>
      <c r="F18" s="38">
        <v>45778</v>
      </c>
      <c r="G18" s="39" t="s">
        <v>356</v>
      </c>
      <c r="H18" s="37" t="s">
        <v>13</v>
      </c>
      <c r="I18" s="68"/>
      <c r="J18" s="98" t="s">
        <v>482</v>
      </c>
      <c r="K18" s="44"/>
    </row>
    <row r="19" spans="1:11" s="36" customFormat="1" ht="57.6" x14ac:dyDescent="0.3">
      <c r="A19" s="41" t="s">
        <v>346</v>
      </c>
      <c r="B19" s="37" t="s">
        <v>347</v>
      </c>
      <c r="C19" s="37" t="s">
        <v>348</v>
      </c>
      <c r="D19" s="37" t="s">
        <v>328</v>
      </c>
      <c r="E19" s="38">
        <v>45474</v>
      </c>
      <c r="F19" s="38">
        <v>45809</v>
      </c>
      <c r="G19" s="39" t="s">
        <v>349</v>
      </c>
      <c r="H19" s="37" t="s">
        <v>13</v>
      </c>
      <c r="I19" s="92" t="s">
        <v>365</v>
      </c>
      <c r="J19" s="37" t="s">
        <v>448</v>
      </c>
      <c r="K19" s="44"/>
    </row>
    <row r="20" spans="1:11" s="36" customFormat="1" ht="28.8" x14ac:dyDescent="0.3">
      <c r="A20" s="41" t="s">
        <v>293</v>
      </c>
      <c r="B20" s="41" t="s">
        <v>359</v>
      </c>
      <c r="C20" s="41" t="s">
        <v>220</v>
      </c>
      <c r="D20" s="41" t="s">
        <v>31</v>
      </c>
      <c r="E20" s="42">
        <v>45474</v>
      </c>
      <c r="F20" s="42">
        <v>45809</v>
      </c>
      <c r="G20" s="43" t="s">
        <v>360</v>
      </c>
      <c r="H20" s="41" t="s">
        <v>13</v>
      </c>
      <c r="I20" s="47"/>
      <c r="J20" s="41"/>
      <c r="K20" s="44"/>
    </row>
    <row r="21" spans="1:11" s="36" customFormat="1" ht="28.8" x14ac:dyDescent="0.3">
      <c r="A21" s="41" t="s">
        <v>415</v>
      </c>
      <c r="B21" s="41" t="s">
        <v>488</v>
      </c>
      <c r="C21" s="41" t="s">
        <v>424</v>
      </c>
      <c r="D21" s="41" t="s">
        <v>31</v>
      </c>
      <c r="E21" s="42">
        <v>45474</v>
      </c>
      <c r="F21" s="42">
        <v>45809</v>
      </c>
      <c r="G21" s="43" t="s">
        <v>489</v>
      </c>
      <c r="H21" s="41" t="s">
        <v>13</v>
      </c>
      <c r="I21" s="47"/>
      <c r="J21" s="41"/>
      <c r="K21" s="44"/>
    </row>
    <row r="22" spans="1:11" ht="158.4" x14ac:dyDescent="0.3">
      <c r="A22" s="41" t="s">
        <v>369</v>
      </c>
      <c r="B22" s="41" t="s">
        <v>370</v>
      </c>
      <c r="C22" s="41" t="s">
        <v>371</v>
      </c>
      <c r="D22" s="41" t="s">
        <v>31</v>
      </c>
      <c r="E22" s="45">
        <v>45474</v>
      </c>
      <c r="F22" s="45">
        <v>45809</v>
      </c>
      <c r="G22" s="46" t="s">
        <v>372</v>
      </c>
      <c r="H22" s="47" t="s">
        <v>13</v>
      </c>
      <c r="I22" s="113" t="s">
        <v>385</v>
      </c>
      <c r="J22" s="48"/>
    </row>
    <row r="23" spans="1:11" ht="158.4" x14ac:dyDescent="0.3">
      <c r="A23" s="41" t="s">
        <v>373</v>
      </c>
      <c r="B23" s="41" t="s">
        <v>374</v>
      </c>
      <c r="C23" s="41" t="s">
        <v>375</v>
      </c>
      <c r="D23" s="41" t="s">
        <v>31</v>
      </c>
      <c r="E23" s="45">
        <v>45475</v>
      </c>
      <c r="F23" s="45">
        <v>45809</v>
      </c>
      <c r="G23" s="43" t="s">
        <v>376</v>
      </c>
      <c r="H23" s="41" t="s">
        <v>13</v>
      </c>
      <c r="I23" s="92" t="s">
        <v>392</v>
      </c>
      <c r="J23" s="41"/>
    </row>
    <row r="24" spans="1:11" s="36" customFormat="1" ht="172.8" x14ac:dyDescent="0.3">
      <c r="A24" s="41" t="s">
        <v>395</v>
      </c>
      <c r="B24" s="41" t="s">
        <v>433</v>
      </c>
      <c r="C24" s="41" t="s">
        <v>432</v>
      </c>
      <c r="D24" s="41" t="s">
        <v>31</v>
      </c>
      <c r="E24" s="45" t="s">
        <v>431</v>
      </c>
      <c r="F24" s="45">
        <v>45809</v>
      </c>
      <c r="G24" s="43" t="s">
        <v>434</v>
      </c>
      <c r="H24" s="41" t="s">
        <v>13</v>
      </c>
      <c r="I24" s="92" t="s">
        <v>396</v>
      </c>
      <c r="J24" s="98" t="s">
        <v>480</v>
      </c>
      <c r="K24" s="44"/>
    </row>
    <row r="25" spans="1:11" s="36" customFormat="1" ht="28.8" x14ac:dyDescent="0.3">
      <c r="A25" s="41" t="s">
        <v>346</v>
      </c>
      <c r="B25" s="41" t="s">
        <v>490</v>
      </c>
      <c r="C25" s="41" t="s">
        <v>491</v>
      </c>
      <c r="D25" s="41" t="s">
        <v>31</v>
      </c>
      <c r="E25" s="45" t="s">
        <v>492</v>
      </c>
      <c r="F25" s="45">
        <v>45778</v>
      </c>
      <c r="G25" s="43" t="s">
        <v>493</v>
      </c>
      <c r="H25" s="41" t="s">
        <v>13</v>
      </c>
      <c r="I25" s="92"/>
      <c r="J25" s="98" t="s">
        <v>484</v>
      </c>
      <c r="K25" s="44"/>
    </row>
    <row r="26" spans="1:11" s="36" customFormat="1" ht="158.4" x14ac:dyDescent="0.3">
      <c r="A26" s="41" t="s">
        <v>404</v>
      </c>
      <c r="B26" s="41" t="s">
        <v>400</v>
      </c>
      <c r="C26" s="41" t="s">
        <v>401</v>
      </c>
      <c r="D26" s="41" t="s">
        <v>328</v>
      </c>
      <c r="E26" s="45">
        <v>45566</v>
      </c>
      <c r="F26" s="45">
        <v>45717</v>
      </c>
      <c r="G26" s="43">
        <v>52360</v>
      </c>
      <c r="H26" s="41" t="s">
        <v>13</v>
      </c>
      <c r="I26" s="92" t="s">
        <v>402</v>
      </c>
      <c r="J26" s="98" t="s">
        <v>479</v>
      </c>
      <c r="K26" s="44"/>
    </row>
    <row r="27" spans="1:11" s="36" customFormat="1" ht="43.8" customHeight="1" x14ac:dyDescent="0.3">
      <c r="A27" s="41" t="s">
        <v>407</v>
      </c>
      <c r="B27" s="41" t="s">
        <v>410</v>
      </c>
      <c r="C27" s="41" t="s">
        <v>409</v>
      </c>
      <c r="D27" s="41" t="s">
        <v>328</v>
      </c>
      <c r="E27" s="45">
        <v>45566</v>
      </c>
      <c r="F27" s="45">
        <v>45809</v>
      </c>
      <c r="G27" s="43" t="s">
        <v>411</v>
      </c>
      <c r="H27" s="41" t="s">
        <v>13</v>
      </c>
      <c r="I27" s="92"/>
      <c r="J27" s="41"/>
      <c r="K27" s="44"/>
    </row>
    <row r="28" spans="1:11" s="36" customFormat="1" ht="37.950000000000003" customHeight="1" x14ac:dyDescent="0.3">
      <c r="A28" s="41" t="s">
        <v>407</v>
      </c>
      <c r="B28" s="41" t="s">
        <v>435</v>
      </c>
      <c r="C28" s="41" t="s">
        <v>409</v>
      </c>
      <c r="D28" s="41" t="s">
        <v>328</v>
      </c>
      <c r="E28" s="45">
        <v>45566</v>
      </c>
      <c r="F28" s="45">
        <v>45810</v>
      </c>
      <c r="G28" s="43" t="s">
        <v>436</v>
      </c>
      <c r="H28" s="41" t="s">
        <v>13</v>
      </c>
      <c r="I28" s="92"/>
      <c r="J28" s="41"/>
      <c r="K28" s="44"/>
    </row>
    <row r="29" spans="1:11" s="36" customFormat="1" ht="37.950000000000003" customHeight="1" x14ac:dyDescent="0.3">
      <c r="A29" s="41" t="s">
        <v>459</v>
      </c>
      <c r="B29" s="41" t="s">
        <v>458</v>
      </c>
      <c r="C29" s="41" t="s">
        <v>457</v>
      </c>
      <c r="D29" s="41" t="s">
        <v>328</v>
      </c>
      <c r="E29" s="45">
        <v>45597</v>
      </c>
      <c r="F29" s="45">
        <v>45811</v>
      </c>
      <c r="G29" s="43" t="s">
        <v>472</v>
      </c>
      <c r="H29" s="41" t="s">
        <v>13</v>
      </c>
      <c r="I29" s="92"/>
      <c r="J29" s="41"/>
      <c r="K29" s="44"/>
    </row>
    <row r="30" spans="1:11" s="36" customFormat="1" ht="42" customHeight="1" x14ac:dyDescent="0.3">
      <c r="A30" s="41" t="s">
        <v>461</v>
      </c>
      <c r="B30" s="41" t="s">
        <v>463</v>
      </c>
      <c r="C30" s="41" t="s">
        <v>494</v>
      </c>
      <c r="D30" s="41" t="s">
        <v>328</v>
      </c>
      <c r="E30" s="45">
        <v>45599</v>
      </c>
      <c r="F30" s="45">
        <v>45931</v>
      </c>
      <c r="G30" s="43">
        <v>7000</v>
      </c>
      <c r="H30" s="41" t="s">
        <v>13</v>
      </c>
      <c r="I30" s="92" t="s">
        <v>464</v>
      </c>
      <c r="J30" s="41"/>
      <c r="K30" s="44"/>
    </row>
    <row r="31" spans="1:11" s="36" customFormat="1" ht="37.950000000000003" customHeight="1" x14ac:dyDescent="0.3">
      <c r="A31" s="63" t="s">
        <v>49</v>
      </c>
      <c r="B31" s="41" t="s">
        <v>467</v>
      </c>
      <c r="C31" s="41" t="s">
        <v>465</v>
      </c>
      <c r="D31" s="41" t="s">
        <v>328</v>
      </c>
      <c r="E31" s="45">
        <v>45600</v>
      </c>
      <c r="F31" s="45">
        <v>45992</v>
      </c>
      <c r="G31" s="43" t="s">
        <v>466</v>
      </c>
      <c r="H31" s="41" t="s">
        <v>13</v>
      </c>
      <c r="I31" s="92"/>
      <c r="J31" s="41"/>
      <c r="K31" s="44"/>
    </row>
    <row r="32" spans="1:11" s="36" customFormat="1" ht="37.950000000000003" customHeight="1" x14ac:dyDescent="0.3">
      <c r="A32" s="41" t="s">
        <v>346</v>
      </c>
      <c r="B32" s="41" t="s">
        <v>469</v>
      </c>
      <c r="C32" s="41" t="s">
        <v>468</v>
      </c>
      <c r="D32" s="41" t="s">
        <v>328</v>
      </c>
      <c r="E32" s="45">
        <v>45601</v>
      </c>
      <c r="F32" s="45">
        <v>45778</v>
      </c>
      <c r="G32" s="43">
        <v>13225</v>
      </c>
      <c r="H32" s="41" t="s">
        <v>13</v>
      </c>
      <c r="I32" s="92" t="s">
        <v>365</v>
      </c>
      <c r="J32" s="41"/>
      <c r="K32" s="44"/>
    </row>
    <row r="33" spans="1:11" s="36" customFormat="1" ht="37.950000000000003" customHeight="1" x14ac:dyDescent="0.3">
      <c r="A33" s="41" t="s">
        <v>438</v>
      </c>
      <c r="B33" s="41" t="s">
        <v>471</v>
      </c>
      <c r="C33" s="41" t="s">
        <v>470</v>
      </c>
      <c r="D33" s="41" t="s">
        <v>328</v>
      </c>
      <c r="E33" s="45">
        <v>45602</v>
      </c>
      <c r="F33" s="45">
        <v>45992</v>
      </c>
      <c r="G33" s="43">
        <v>6250</v>
      </c>
      <c r="H33" s="41" t="s">
        <v>13</v>
      </c>
      <c r="I33" s="92"/>
      <c r="J33" s="41"/>
      <c r="K33" s="44"/>
    </row>
    <row r="34" spans="1:11" s="36" customFormat="1" ht="37.950000000000003" customHeight="1" x14ac:dyDescent="0.3">
      <c r="A34" s="41" t="s">
        <v>495</v>
      </c>
      <c r="B34" s="41" t="s">
        <v>498</v>
      </c>
      <c r="C34" s="41" t="s">
        <v>496</v>
      </c>
      <c r="D34" s="41" t="s">
        <v>328</v>
      </c>
      <c r="E34" s="45">
        <v>45603</v>
      </c>
      <c r="F34" s="45">
        <v>45993</v>
      </c>
      <c r="G34" s="43" t="s">
        <v>497</v>
      </c>
      <c r="H34" s="41" t="s">
        <v>13</v>
      </c>
      <c r="I34" s="92" t="s">
        <v>526</v>
      </c>
      <c r="J34" s="41"/>
      <c r="K34" s="44"/>
    </row>
    <row r="35" spans="1:11" s="36" customFormat="1" ht="37.950000000000003" customHeight="1" x14ac:dyDescent="0.3">
      <c r="A35" s="41" t="s">
        <v>437</v>
      </c>
      <c r="B35" s="41" t="s">
        <v>499</v>
      </c>
      <c r="C35" s="41" t="s">
        <v>500</v>
      </c>
      <c r="D35" s="41" t="s">
        <v>328</v>
      </c>
      <c r="E35" s="45">
        <v>45627</v>
      </c>
      <c r="F35" s="45">
        <v>45658</v>
      </c>
      <c r="G35" s="43" t="s">
        <v>501</v>
      </c>
      <c r="H35" s="41" t="s">
        <v>13</v>
      </c>
      <c r="I35" s="92"/>
      <c r="J35" s="41"/>
      <c r="K35" s="44"/>
    </row>
    <row r="36" spans="1:11" s="36" customFormat="1" ht="37.950000000000003" customHeight="1" x14ac:dyDescent="0.3">
      <c r="A36" s="37" t="s">
        <v>324</v>
      </c>
      <c r="B36" s="41" t="s">
        <v>502</v>
      </c>
      <c r="C36" s="41" t="s">
        <v>503</v>
      </c>
      <c r="D36" s="41" t="s">
        <v>328</v>
      </c>
      <c r="E36" s="45">
        <v>45627</v>
      </c>
      <c r="F36" s="45">
        <v>45778</v>
      </c>
      <c r="G36" s="43" t="s">
        <v>504</v>
      </c>
      <c r="H36" s="41" t="s">
        <v>13</v>
      </c>
      <c r="I36" s="92"/>
      <c r="J36" s="41"/>
      <c r="K36" s="44"/>
    </row>
    <row r="37" spans="1:11" s="36" customFormat="1" ht="37.950000000000003" customHeight="1" x14ac:dyDescent="0.3">
      <c r="A37" s="41" t="s">
        <v>378</v>
      </c>
      <c r="B37" s="41" t="s">
        <v>505</v>
      </c>
      <c r="C37" s="41" t="s">
        <v>506</v>
      </c>
      <c r="D37" s="41" t="s">
        <v>328</v>
      </c>
      <c r="E37" s="45">
        <v>45627</v>
      </c>
      <c r="F37" s="45">
        <v>45778</v>
      </c>
      <c r="G37" s="43" t="s">
        <v>507</v>
      </c>
      <c r="H37" s="41" t="s">
        <v>13</v>
      </c>
      <c r="I37" s="92"/>
      <c r="J37" s="41"/>
      <c r="K37" s="44"/>
    </row>
    <row r="38" spans="1:11" s="36" customFormat="1" ht="40.799999999999997" customHeight="1" x14ac:dyDescent="0.3">
      <c r="A38" s="41" t="s">
        <v>437</v>
      </c>
      <c r="B38" s="41" t="s">
        <v>473</v>
      </c>
      <c r="C38" s="41" t="s">
        <v>474</v>
      </c>
      <c r="D38" s="41" t="s">
        <v>328</v>
      </c>
      <c r="E38" s="45">
        <v>45658</v>
      </c>
      <c r="F38" s="45">
        <v>46388</v>
      </c>
      <c r="G38" s="43">
        <v>100000</v>
      </c>
      <c r="H38" s="41" t="s">
        <v>13</v>
      </c>
      <c r="I38" s="92"/>
      <c r="J38" s="41"/>
      <c r="K38" s="44"/>
    </row>
    <row r="39" spans="1:11" s="36" customFormat="1" ht="40.799999999999997" customHeight="1" x14ac:dyDescent="0.3">
      <c r="A39" s="41" t="s">
        <v>510</v>
      </c>
      <c r="B39" s="41" t="s">
        <v>284</v>
      </c>
      <c r="C39" s="41" t="s">
        <v>508</v>
      </c>
      <c r="D39" s="41" t="s">
        <v>328</v>
      </c>
      <c r="E39" s="45">
        <v>45658</v>
      </c>
      <c r="F39" s="127">
        <v>45658</v>
      </c>
      <c r="G39" s="43" t="s">
        <v>509</v>
      </c>
      <c r="H39" s="41" t="s">
        <v>13</v>
      </c>
      <c r="I39" s="128"/>
      <c r="J39" s="41"/>
      <c r="K39" s="44"/>
    </row>
    <row r="40" spans="1:11" s="36" customFormat="1" ht="40.799999999999997" customHeight="1" x14ac:dyDescent="0.3">
      <c r="A40" s="41" t="s">
        <v>510</v>
      </c>
      <c r="B40" s="41" t="s">
        <v>511</v>
      </c>
      <c r="C40" s="41" t="s">
        <v>512</v>
      </c>
      <c r="D40" s="41" t="s">
        <v>328</v>
      </c>
      <c r="E40" s="45">
        <v>45658</v>
      </c>
      <c r="F40" s="127">
        <v>45992</v>
      </c>
      <c r="G40" s="43" t="s">
        <v>513</v>
      </c>
      <c r="H40" s="41" t="s">
        <v>525</v>
      </c>
      <c r="I40" s="128" t="s">
        <v>527</v>
      </c>
      <c r="J40" s="41"/>
      <c r="K40" s="44"/>
    </row>
    <row r="41" spans="1:11" s="36" customFormat="1" ht="40.799999999999997" customHeight="1" x14ac:dyDescent="0.3">
      <c r="A41" s="41" t="s">
        <v>528</v>
      </c>
      <c r="B41" s="41" t="s">
        <v>514</v>
      </c>
      <c r="C41" s="41" t="s">
        <v>515</v>
      </c>
      <c r="D41" s="41" t="s">
        <v>328</v>
      </c>
      <c r="E41" s="45">
        <v>45658</v>
      </c>
      <c r="F41" s="127">
        <v>45778</v>
      </c>
      <c r="G41" s="43" t="s">
        <v>516</v>
      </c>
      <c r="H41" s="41" t="s">
        <v>13</v>
      </c>
      <c r="I41" s="128" t="s">
        <v>529</v>
      </c>
      <c r="J41" s="41"/>
      <c r="K41" s="44"/>
    </row>
    <row r="42" spans="1:11" s="36" customFormat="1" ht="40.799999999999997" customHeight="1" x14ac:dyDescent="0.3">
      <c r="A42" s="41" t="s">
        <v>273</v>
      </c>
      <c r="B42" s="41" t="s">
        <v>517</v>
      </c>
      <c r="C42" s="41" t="s">
        <v>518</v>
      </c>
      <c r="D42" s="41" t="s">
        <v>328</v>
      </c>
      <c r="E42" s="45" t="s">
        <v>519</v>
      </c>
      <c r="F42" s="45">
        <v>45778</v>
      </c>
      <c r="G42" s="43" t="s">
        <v>520</v>
      </c>
      <c r="H42" s="41" t="s">
        <v>13</v>
      </c>
      <c r="I42" s="4"/>
      <c r="J42" s="41"/>
      <c r="K42" s="44"/>
    </row>
    <row r="43" spans="1:11" s="36" customFormat="1" ht="40.799999999999997" customHeight="1" x14ac:dyDescent="0.3">
      <c r="A43" s="41" t="s">
        <v>521</v>
      </c>
      <c r="B43" s="41" t="s">
        <v>522</v>
      </c>
      <c r="C43" s="41" t="s">
        <v>523</v>
      </c>
      <c r="D43" s="41" t="s">
        <v>328</v>
      </c>
      <c r="E43" s="45">
        <v>45689</v>
      </c>
      <c r="F43" s="45">
        <v>46813</v>
      </c>
      <c r="G43" s="43" t="s">
        <v>524</v>
      </c>
      <c r="H43" s="41" t="s">
        <v>525</v>
      </c>
      <c r="I43" s="4"/>
      <c r="J43" s="41"/>
      <c r="K43" s="44"/>
    </row>
    <row r="44" spans="1:11" s="36" customFormat="1" ht="40.799999999999997" customHeight="1" x14ac:dyDescent="0.3">
      <c r="A44" s="41" t="s">
        <v>577</v>
      </c>
      <c r="B44" s="49" t="s">
        <v>584</v>
      </c>
      <c r="C44" s="49" t="s">
        <v>578</v>
      </c>
      <c r="D44" s="41" t="s">
        <v>328</v>
      </c>
      <c r="E44" s="45">
        <v>45690</v>
      </c>
      <c r="F44" s="45">
        <v>45992</v>
      </c>
      <c r="G44" s="43" t="s">
        <v>585</v>
      </c>
      <c r="H44" s="41" t="s">
        <v>13</v>
      </c>
      <c r="I44" s="4"/>
      <c r="J44" s="41"/>
      <c r="K44" s="44"/>
    </row>
    <row r="45" spans="1:11" s="36" customFormat="1" ht="40.799999999999997" customHeight="1" x14ac:dyDescent="0.3">
      <c r="A45" s="41" t="s">
        <v>577</v>
      </c>
      <c r="B45" s="49" t="s">
        <v>583</v>
      </c>
      <c r="C45" s="49" t="s">
        <v>578</v>
      </c>
      <c r="D45" s="41" t="s">
        <v>328</v>
      </c>
      <c r="E45" s="45">
        <v>45690</v>
      </c>
      <c r="F45" s="45">
        <v>45992</v>
      </c>
      <c r="G45" s="43" t="s">
        <v>586</v>
      </c>
      <c r="H45" s="41" t="s">
        <v>13</v>
      </c>
      <c r="I45" s="4"/>
      <c r="J45" s="41"/>
      <c r="K45" s="44"/>
    </row>
    <row r="46" spans="1:11" s="36" customFormat="1" ht="40.799999999999997" customHeight="1" x14ac:dyDescent="0.3">
      <c r="A46" s="41" t="s">
        <v>373</v>
      </c>
      <c r="B46" s="49" t="s">
        <v>531</v>
      </c>
      <c r="C46" s="49" t="s">
        <v>532</v>
      </c>
      <c r="D46" s="41" t="s">
        <v>328</v>
      </c>
      <c r="E46" s="45">
        <v>45658</v>
      </c>
      <c r="F46" s="45">
        <v>45992</v>
      </c>
      <c r="G46" s="43" t="s">
        <v>533</v>
      </c>
      <c r="H46" s="41" t="s">
        <v>13</v>
      </c>
      <c r="I46" s="4"/>
      <c r="J46" s="41"/>
      <c r="K46" s="44"/>
    </row>
    <row r="47" spans="1:11" s="36" customFormat="1" ht="40.799999999999997" customHeight="1" x14ac:dyDescent="0.3">
      <c r="A47" s="49" t="s">
        <v>537</v>
      </c>
      <c r="B47" s="49" t="s">
        <v>535</v>
      </c>
      <c r="C47" s="49" t="s">
        <v>536</v>
      </c>
      <c r="D47" s="41" t="s">
        <v>328</v>
      </c>
      <c r="E47" s="45">
        <v>45658</v>
      </c>
      <c r="F47" s="45">
        <v>45992</v>
      </c>
      <c r="G47" s="43" t="s">
        <v>534</v>
      </c>
      <c r="H47" s="41" t="s">
        <v>13</v>
      </c>
      <c r="I47" s="4"/>
      <c r="J47" s="41"/>
      <c r="K47" s="44"/>
    </row>
    <row r="48" spans="1:11" s="36" customFormat="1" ht="43.2" x14ac:dyDescent="0.3">
      <c r="A48" s="49" t="s">
        <v>538</v>
      </c>
      <c r="B48" s="49" t="s">
        <v>539</v>
      </c>
      <c r="C48" s="49" t="s">
        <v>540</v>
      </c>
      <c r="D48" s="41" t="s">
        <v>328</v>
      </c>
      <c r="E48" s="45">
        <v>45689</v>
      </c>
      <c r="F48" s="45">
        <v>45992</v>
      </c>
      <c r="G48" s="43" t="s">
        <v>541</v>
      </c>
      <c r="H48" s="41" t="s">
        <v>13</v>
      </c>
      <c r="I48" s="4"/>
      <c r="J48" s="41"/>
      <c r="K48" s="44"/>
    </row>
    <row r="49" spans="1:11" s="36" customFormat="1" ht="40.799999999999997" customHeight="1" x14ac:dyDescent="0.3">
      <c r="A49" s="49" t="s">
        <v>459</v>
      </c>
      <c r="B49" s="49" t="s">
        <v>542</v>
      </c>
      <c r="C49" s="49" t="s">
        <v>543</v>
      </c>
      <c r="D49" s="41" t="s">
        <v>328</v>
      </c>
      <c r="E49" s="45">
        <v>45717</v>
      </c>
      <c r="F49" s="45">
        <v>45931</v>
      </c>
      <c r="G49" s="43" t="s">
        <v>544</v>
      </c>
      <c r="H49" s="41" t="s">
        <v>525</v>
      </c>
      <c r="I49" s="4"/>
      <c r="J49" s="41"/>
      <c r="K49" s="44"/>
    </row>
    <row r="50" spans="1:11" s="36" customFormat="1" ht="40.799999999999997" customHeight="1" x14ac:dyDescent="0.3">
      <c r="A50" s="49" t="s">
        <v>545</v>
      </c>
      <c r="B50" s="49" t="s">
        <v>546</v>
      </c>
      <c r="C50" s="49" t="s">
        <v>549</v>
      </c>
      <c r="D50" s="41" t="s">
        <v>328</v>
      </c>
      <c r="E50" s="45">
        <v>45717</v>
      </c>
      <c r="F50" s="45">
        <v>45931</v>
      </c>
      <c r="G50" s="43" t="s">
        <v>547</v>
      </c>
      <c r="H50" s="41" t="s">
        <v>525</v>
      </c>
      <c r="I50" s="4"/>
      <c r="J50" s="41"/>
      <c r="K50" s="44"/>
    </row>
    <row r="51" spans="1:11" s="36" customFormat="1" ht="40.799999999999997" customHeight="1" x14ac:dyDescent="0.3">
      <c r="A51" s="49" t="s">
        <v>415</v>
      </c>
      <c r="B51" s="49" t="s">
        <v>548</v>
      </c>
      <c r="C51" s="49" t="s">
        <v>550</v>
      </c>
      <c r="D51" s="41" t="s">
        <v>328</v>
      </c>
      <c r="E51" s="45">
        <v>45717</v>
      </c>
      <c r="F51" s="45">
        <v>45992</v>
      </c>
      <c r="G51" s="43" t="s">
        <v>551</v>
      </c>
      <c r="H51" s="41" t="s">
        <v>13</v>
      </c>
      <c r="I51" s="4"/>
      <c r="J51" s="41"/>
      <c r="K51" s="44"/>
    </row>
    <row r="52" spans="1:11" s="36" customFormat="1" ht="40.799999999999997" customHeight="1" x14ac:dyDescent="0.3">
      <c r="A52" s="49" t="s">
        <v>552</v>
      </c>
      <c r="B52" s="49" t="s">
        <v>553</v>
      </c>
      <c r="C52" s="49" t="s">
        <v>554</v>
      </c>
      <c r="D52" s="41" t="s">
        <v>328</v>
      </c>
      <c r="E52" s="45">
        <v>45717</v>
      </c>
      <c r="F52" s="45">
        <v>46082</v>
      </c>
      <c r="G52" s="43" t="s">
        <v>562</v>
      </c>
      <c r="H52" s="41" t="s">
        <v>13</v>
      </c>
      <c r="I52" s="4"/>
      <c r="J52" s="41"/>
      <c r="K52" s="44"/>
    </row>
    <row r="53" spans="1:11" s="36" customFormat="1" ht="40.799999999999997" customHeight="1" x14ac:dyDescent="0.3">
      <c r="A53" s="49" t="s">
        <v>555</v>
      </c>
      <c r="B53" s="49" t="s">
        <v>556</v>
      </c>
      <c r="C53" s="49" t="s">
        <v>554</v>
      </c>
      <c r="D53" s="41" t="s">
        <v>328</v>
      </c>
      <c r="E53" s="45">
        <v>45718</v>
      </c>
      <c r="F53" s="45">
        <v>46083</v>
      </c>
      <c r="G53" s="43" t="s">
        <v>562</v>
      </c>
      <c r="H53" s="41" t="s">
        <v>13</v>
      </c>
      <c r="I53" s="4"/>
      <c r="J53" s="41"/>
      <c r="K53" s="44"/>
    </row>
    <row r="54" spans="1:11" s="36" customFormat="1" ht="40.799999999999997" customHeight="1" x14ac:dyDescent="0.3">
      <c r="A54" s="49" t="s">
        <v>557</v>
      </c>
      <c r="B54" s="49" t="s">
        <v>558</v>
      </c>
      <c r="C54" s="49" t="s">
        <v>554</v>
      </c>
      <c r="D54" s="41" t="s">
        <v>328</v>
      </c>
      <c r="E54" s="45">
        <v>45719</v>
      </c>
      <c r="F54" s="45">
        <v>46084</v>
      </c>
      <c r="G54" s="43" t="s">
        <v>562</v>
      </c>
      <c r="H54" s="41" t="s">
        <v>13</v>
      </c>
      <c r="I54" s="4"/>
      <c r="J54" s="41"/>
      <c r="K54" s="44"/>
    </row>
    <row r="55" spans="1:11" s="36" customFormat="1" ht="40.799999999999997" customHeight="1" x14ac:dyDescent="0.3">
      <c r="A55" s="49" t="s">
        <v>407</v>
      </c>
      <c r="B55" s="49" t="s">
        <v>559</v>
      </c>
      <c r="C55" s="49" t="s">
        <v>560</v>
      </c>
      <c r="D55" s="41" t="s">
        <v>328</v>
      </c>
      <c r="E55" s="45">
        <v>45720</v>
      </c>
      <c r="F55" s="45">
        <v>45870</v>
      </c>
      <c r="G55" s="43" t="s">
        <v>561</v>
      </c>
      <c r="H55" s="41" t="s">
        <v>13</v>
      </c>
      <c r="I55" s="4"/>
      <c r="J55" s="41"/>
      <c r="K55" s="44"/>
    </row>
    <row r="56" spans="1:11" s="36" customFormat="1" ht="40.799999999999997" customHeight="1" x14ac:dyDescent="0.3">
      <c r="A56" s="49" t="s">
        <v>510</v>
      </c>
      <c r="B56" s="49" t="s">
        <v>574</v>
      </c>
      <c r="C56" s="49" t="s">
        <v>575</v>
      </c>
      <c r="D56" s="41" t="s">
        <v>328</v>
      </c>
      <c r="E56" s="45">
        <v>45748</v>
      </c>
      <c r="F56" s="45">
        <v>45901</v>
      </c>
      <c r="G56" s="43" t="s">
        <v>576</v>
      </c>
      <c r="H56" s="41" t="s">
        <v>13</v>
      </c>
      <c r="I56" s="4"/>
      <c r="J56" s="41"/>
      <c r="K56" s="44"/>
    </row>
    <row r="57" spans="1:11" s="36" customFormat="1" ht="40.799999999999997" customHeight="1" x14ac:dyDescent="0.3">
      <c r="A57" s="49" t="s">
        <v>563</v>
      </c>
      <c r="B57" s="49" t="s">
        <v>564</v>
      </c>
      <c r="C57" s="49" t="s">
        <v>565</v>
      </c>
      <c r="D57" s="41" t="s">
        <v>328</v>
      </c>
      <c r="E57" s="45">
        <v>45748</v>
      </c>
      <c r="F57" s="45">
        <v>45900</v>
      </c>
      <c r="G57" s="43" t="s">
        <v>566</v>
      </c>
      <c r="H57" s="41" t="s">
        <v>13</v>
      </c>
      <c r="I57" s="4"/>
      <c r="J57" s="41"/>
      <c r="K57" s="44"/>
    </row>
    <row r="58" spans="1:11" s="36" customFormat="1" ht="40.799999999999997" customHeight="1" x14ac:dyDescent="0.3">
      <c r="A58" s="49" t="s">
        <v>538</v>
      </c>
      <c r="B58" s="49" t="s">
        <v>567</v>
      </c>
      <c r="C58" s="49" t="s">
        <v>568</v>
      </c>
      <c r="D58" s="41" t="s">
        <v>328</v>
      </c>
      <c r="E58" s="45">
        <v>45778</v>
      </c>
      <c r="F58" s="45">
        <v>46174</v>
      </c>
      <c r="G58" s="43" t="s">
        <v>569</v>
      </c>
      <c r="H58" s="41" t="s">
        <v>13</v>
      </c>
      <c r="I58" s="4"/>
      <c r="J58" s="41"/>
      <c r="K58" s="44"/>
    </row>
    <row r="59" spans="1:11" s="36" customFormat="1" ht="40.799999999999997" customHeight="1" x14ac:dyDescent="0.3">
      <c r="A59" s="49" t="s">
        <v>570</v>
      </c>
      <c r="B59" s="49" t="s">
        <v>571</v>
      </c>
      <c r="C59" s="49" t="s">
        <v>572</v>
      </c>
      <c r="D59" s="41" t="s">
        <v>328</v>
      </c>
      <c r="E59" s="45">
        <v>45778</v>
      </c>
      <c r="F59" s="45">
        <v>46174</v>
      </c>
      <c r="G59" s="43" t="s">
        <v>573</v>
      </c>
      <c r="H59" s="41" t="s">
        <v>13</v>
      </c>
      <c r="I59" s="4"/>
      <c r="J59" s="41"/>
      <c r="K59" s="44"/>
    </row>
    <row r="60" spans="1:11" s="36" customFormat="1" ht="40.799999999999997" customHeight="1" x14ac:dyDescent="0.3">
      <c r="A60" s="123"/>
      <c r="B60" s="123"/>
      <c r="C60" s="123"/>
      <c r="D60" s="123"/>
      <c r="E60" s="124"/>
      <c r="F60" s="124"/>
      <c r="G60" s="125"/>
      <c r="H60" s="123"/>
      <c r="I60" s="126"/>
      <c r="J60" s="122"/>
      <c r="K60" s="44"/>
    </row>
    <row r="61" spans="1:11" s="36" customFormat="1" ht="40.799999999999997" customHeight="1" x14ac:dyDescent="0.3">
      <c r="A61" s="91" t="s">
        <v>414</v>
      </c>
      <c r="B61" s="49"/>
      <c r="C61" s="49"/>
      <c r="D61" s="49"/>
      <c r="E61" s="50"/>
      <c r="F61" s="50"/>
      <c r="G61" s="51"/>
      <c r="H61" s="49"/>
      <c r="I61" s="49"/>
      <c r="J61" s="41"/>
      <c r="K61" s="44"/>
    </row>
    <row r="62" spans="1:11" s="36" customFormat="1" ht="40.799999999999997" customHeight="1" x14ac:dyDescent="0.3">
      <c r="A62" s="52" t="s">
        <v>0</v>
      </c>
      <c r="B62" s="52" t="s">
        <v>1</v>
      </c>
      <c r="C62" s="52" t="s">
        <v>2</v>
      </c>
      <c r="D62" s="52" t="s">
        <v>3</v>
      </c>
      <c r="E62" s="53" t="s">
        <v>4</v>
      </c>
      <c r="F62" s="53" t="s">
        <v>62</v>
      </c>
      <c r="G62" s="54" t="s">
        <v>6</v>
      </c>
      <c r="H62" s="52" t="s">
        <v>7</v>
      </c>
      <c r="I62" s="55" t="s">
        <v>8</v>
      </c>
      <c r="J62" s="37" t="s">
        <v>9</v>
      </c>
      <c r="K62" s="116" t="s">
        <v>63</v>
      </c>
    </row>
    <row r="63" spans="1:11" s="36" customFormat="1" ht="57.6" x14ac:dyDescent="0.3">
      <c r="A63" s="41" t="s">
        <v>346</v>
      </c>
      <c r="B63" s="37" t="s">
        <v>330</v>
      </c>
      <c r="C63" s="37" t="s">
        <v>405</v>
      </c>
      <c r="D63" s="37" t="s">
        <v>328</v>
      </c>
      <c r="E63" s="38">
        <v>45413</v>
      </c>
      <c r="F63" s="38">
        <v>45627</v>
      </c>
      <c r="G63" s="39" t="s">
        <v>406</v>
      </c>
      <c r="H63" s="37" t="s">
        <v>13</v>
      </c>
      <c r="I63" s="92" t="s">
        <v>365</v>
      </c>
      <c r="J63" s="37" t="s">
        <v>484</v>
      </c>
      <c r="K63" s="117">
        <f>+F63+1095</f>
        <v>46722</v>
      </c>
    </row>
    <row r="64" spans="1:11" s="36" customFormat="1" ht="37.950000000000003" customHeight="1" x14ac:dyDescent="0.3">
      <c r="A64" s="41" t="s">
        <v>437</v>
      </c>
      <c r="B64" s="41" t="s">
        <v>462</v>
      </c>
      <c r="C64" s="41" t="s">
        <v>460</v>
      </c>
      <c r="D64" s="41" t="s">
        <v>328</v>
      </c>
      <c r="E64" s="45">
        <v>45598</v>
      </c>
      <c r="F64" s="45">
        <v>45627</v>
      </c>
      <c r="G64" s="43">
        <v>16000</v>
      </c>
      <c r="H64" s="41" t="s">
        <v>13</v>
      </c>
      <c r="I64" s="92"/>
      <c r="J64" s="41"/>
      <c r="K64" s="117">
        <f t="shared" ref="K64:K79" si="0">+F64+1095</f>
        <v>46722</v>
      </c>
    </row>
    <row r="65" spans="1:11" s="36" customFormat="1" ht="28.8" x14ac:dyDescent="0.3">
      <c r="A65" s="41" t="s">
        <v>397</v>
      </c>
      <c r="B65" s="41" t="s">
        <v>398</v>
      </c>
      <c r="C65" s="41" t="s">
        <v>399</v>
      </c>
      <c r="D65" s="41" t="s">
        <v>328</v>
      </c>
      <c r="E65" s="45">
        <v>45566</v>
      </c>
      <c r="F65" s="45">
        <v>45627</v>
      </c>
      <c r="G65" s="43">
        <v>147.06</v>
      </c>
      <c r="H65" s="41" t="s">
        <v>13</v>
      </c>
      <c r="I65" s="92"/>
      <c r="J65" s="62" t="s">
        <v>454</v>
      </c>
      <c r="K65" s="117">
        <f t="shared" si="0"/>
        <v>46722</v>
      </c>
    </row>
    <row r="66" spans="1:11" ht="28.8" x14ac:dyDescent="0.3">
      <c r="A66" s="41" t="s">
        <v>293</v>
      </c>
      <c r="B66" s="41" t="s">
        <v>294</v>
      </c>
      <c r="C66" s="41" t="s">
        <v>220</v>
      </c>
      <c r="D66" s="41" t="s">
        <v>31</v>
      </c>
      <c r="E66" s="42">
        <v>45261</v>
      </c>
      <c r="F66" s="42">
        <v>45536</v>
      </c>
      <c r="G66" s="43" t="s">
        <v>295</v>
      </c>
      <c r="H66" s="41" t="s">
        <v>13</v>
      </c>
      <c r="I66" s="47"/>
      <c r="J66" s="41" t="s">
        <v>377</v>
      </c>
      <c r="K66" s="117">
        <f t="shared" si="0"/>
        <v>46631</v>
      </c>
    </row>
    <row r="67" spans="1:11" ht="28.8" x14ac:dyDescent="0.3">
      <c r="A67" s="41" t="s">
        <v>579</v>
      </c>
      <c r="B67" s="41" t="s">
        <v>580</v>
      </c>
      <c r="C67" s="41" t="s">
        <v>581</v>
      </c>
      <c r="D67" s="41" t="s">
        <v>31</v>
      </c>
      <c r="E67" s="42">
        <v>45505</v>
      </c>
      <c r="F67" s="42">
        <v>45627</v>
      </c>
      <c r="G67" s="43" t="s">
        <v>582</v>
      </c>
      <c r="H67" s="41" t="s">
        <v>525</v>
      </c>
      <c r="I67" s="47"/>
      <c r="J67" s="41"/>
      <c r="K67" s="117"/>
    </row>
    <row r="68" spans="1:11" s="36" customFormat="1" ht="158.4" x14ac:dyDescent="0.3">
      <c r="A68" s="41" t="s">
        <v>382</v>
      </c>
      <c r="B68" s="41" t="s">
        <v>383</v>
      </c>
      <c r="C68" s="41" t="s">
        <v>380</v>
      </c>
      <c r="D68" s="41" t="s">
        <v>31</v>
      </c>
      <c r="E68" s="45">
        <v>45536</v>
      </c>
      <c r="F68" s="45">
        <v>45627</v>
      </c>
      <c r="G68" s="43" t="s">
        <v>384</v>
      </c>
      <c r="H68" s="41" t="s">
        <v>13</v>
      </c>
      <c r="I68" s="92" t="s">
        <v>403</v>
      </c>
      <c r="J68" s="98" t="s">
        <v>453</v>
      </c>
      <c r="K68" s="117">
        <f t="shared" si="0"/>
        <v>46722</v>
      </c>
    </row>
    <row r="69" spans="1:11" s="36" customFormat="1" ht="172.8" x14ac:dyDescent="0.3">
      <c r="A69" s="41" t="s">
        <v>378</v>
      </c>
      <c r="B69" s="41" t="s">
        <v>379</v>
      </c>
      <c r="C69" s="41" t="s">
        <v>380</v>
      </c>
      <c r="D69" s="41" t="s">
        <v>31</v>
      </c>
      <c r="E69" s="45">
        <v>45505</v>
      </c>
      <c r="F69" s="45">
        <v>45627</v>
      </c>
      <c r="G69" s="43" t="s">
        <v>381</v>
      </c>
      <c r="H69" s="41" t="s">
        <v>13</v>
      </c>
      <c r="I69" s="92" t="s">
        <v>386</v>
      </c>
      <c r="J69" s="98" t="s">
        <v>481</v>
      </c>
      <c r="K69" s="117">
        <f t="shared" si="0"/>
        <v>46722</v>
      </c>
    </row>
    <row r="70" spans="1:11" s="36" customFormat="1" ht="43.2" x14ac:dyDescent="0.3">
      <c r="A70" s="41" t="s">
        <v>350</v>
      </c>
      <c r="B70" s="37" t="s">
        <v>351</v>
      </c>
      <c r="C70" s="37" t="s">
        <v>352</v>
      </c>
      <c r="D70" s="37" t="s">
        <v>328</v>
      </c>
      <c r="E70" s="38">
        <v>45474</v>
      </c>
      <c r="F70" s="38">
        <v>45627</v>
      </c>
      <c r="G70" s="39" t="s">
        <v>353</v>
      </c>
      <c r="H70" s="37" t="s">
        <v>13</v>
      </c>
      <c r="I70" s="92" t="s">
        <v>366</v>
      </c>
      <c r="J70" s="37" t="s">
        <v>452</v>
      </c>
      <c r="K70" s="117">
        <f t="shared" si="0"/>
        <v>46722</v>
      </c>
    </row>
    <row r="71" spans="1:11" s="36" customFormat="1" ht="28.8" x14ac:dyDescent="0.3">
      <c r="A71" s="37" t="s">
        <v>324</v>
      </c>
      <c r="B71" s="37" t="s">
        <v>321</v>
      </c>
      <c r="C71" s="37" t="s">
        <v>322</v>
      </c>
      <c r="D71" s="37" t="s">
        <v>31</v>
      </c>
      <c r="E71" s="38">
        <v>45413</v>
      </c>
      <c r="F71" s="38">
        <v>45627</v>
      </c>
      <c r="G71" s="39" t="s">
        <v>422</v>
      </c>
      <c r="H71" s="37" t="s">
        <v>13</v>
      </c>
      <c r="J71" s="37" t="s">
        <v>451</v>
      </c>
      <c r="K71" s="117">
        <f t="shared" si="0"/>
        <v>46722</v>
      </c>
    </row>
    <row r="72" spans="1:11" s="36" customFormat="1" ht="28.8" x14ac:dyDescent="0.3">
      <c r="A72" s="37" t="s">
        <v>324</v>
      </c>
      <c r="B72" s="37" t="s">
        <v>421</v>
      </c>
      <c r="C72" s="37" t="s">
        <v>322</v>
      </c>
      <c r="D72" s="37" t="s">
        <v>31</v>
      </c>
      <c r="E72" s="38">
        <v>45413</v>
      </c>
      <c r="F72" s="38">
        <v>45627</v>
      </c>
      <c r="G72" s="39" t="s">
        <v>323</v>
      </c>
      <c r="H72" s="37" t="s">
        <v>13</v>
      </c>
      <c r="J72" s="37" t="s">
        <v>413</v>
      </c>
      <c r="K72" s="117">
        <f t="shared" si="0"/>
        <v>46722</v>
      </c>
    </row>
    <row r="73" spans="1:11" s="36" customFormat="1" ht="28.8" x14ac:dyDescent="0.3">
      <c r="A73" s="41" t="s">
        <v>299</v>
      </c>
      <c r="B73" s="37" t="s">
        <v>357</v>
      </c>
      <c r="C73" s="37" t="s">
        <v>300</v>
      </c>
      <c r="D73" s="37" t="s">
        <v>328</v>
      </c>
      <c r="E73" s="38">
        <v>45444</v>
      </c>
      <c r="F73" s="38">
        <v>45627</v>
      </c>
      <c r="G73" s="39" t="s">
        <v>358</v>
      </c>
      <c r="H73" s="37" t="s">
        <v>13</v>
      </c>
      <c r="I73" s="68"/>
      <c r="J73" s="37" t="s">
        <v>440</v>
      </c>
      <c r="K73" s="117">
        <f t="shared" si="0"/>
        <v>46722</v>
      </c>
    </row>
    <row r="74" spans="1:11" s="36" customFormat="1" ht="28.8" x14ac:dyDescent="0.3">
      <c r="A74" s="41" t="s">
        <v>415</v>
      </c>
      <c r="B74" s="41" t="s">
        <v>425</v>
      </c>
      <c r="C74" s="41" t="s">
        <v>426</v>
      </c>
      <c r="D74" s="41" t="s">
        <v>31</v>
      </c>
      <c r="E74" s="45">
        <v>45474</v>
      </c>
      <c r="F74" s="45">
        <v>45627</v>
      </c>
      <c r="G74" s="46" t="s">
        <v>427</v>
      </c>
      <c r="H74" s="47" t="s">
        <v>13</v>
      </c>
      <c r="I74" s="113"/>
      <c r="J74" s="48" t="s">
        <v>449</v>
      </c>
      <c r="K74" s="117">
        <f t="shared" si="0"/>
        <v>46722</v>
      </c>
    </row>
    <row r="75" spans="1:11" s="36" customFormat="1" ht="28.8" x14ac:dyDescent="0.3">
      <c r="A75" s="41" t="s">
        <v>415</v>
      </c>
      <c r="B75" s="41" t="s">
        <v>428</v>
      </c>
      <c r="C75" s="41" t="s">
        <v>429</v>
      </c>
      <c r="D75" s="41" t="s">
        <v>31</v>
      </c>
      <c r="E75" s="45">
        <v>45474</v>
      </c>
      <c r="F75" s="45">
        <v>45627</v>
      </c>
      <c r="G75" s="46" t="s">
        <v>430</v>
      </c>
      <c r="H75" s="47" t="s">
        <v>13</v>
      </c>
      <c r="I75" s="113"/>
      <c r="J75" s="48" t="s">
        <v>450</v>
      </c>
      <c r="K75" s="117">
        <f t="shared" si="0"/>
        <v>46722</v>
      </c>
    </row>
    <row r="76" spans="1:11" s="36" customFormat="1" ht="57.6" x14ac:dyDescent="0.3">
      <c r="A76" s="37" t="s">
        <v>53</v>
      </c>
      <c r="B76" s="37" t="s">
        <v>331</v>
      </c>
      <c r="C76" s="37" t="s">
        <v>332</v>
      </c>
      <c r="D76" s="37" t="s">
        <v>328</v>
      </c>
      <c r="E76" s="38">
        <v>45444</v>
      </c>
      <c r="F76" s="38">
        <v>45627</v>
      </c>
      <c r="G76" s="39" t="s">
        <v>333</v>
      </c>
      <c r="H76" s="37" t="s">
        <v>13</v>
      </c>
      <c r="I76" s="92" t="s">
        <v>344</v>
      </c>
      <c r="J76" s="37" t="s">
        <v>483</v>
      </c>
      <c r="K76" s="117">
        <f t="shared" si="0"/>
        <v>46722</v>
      </c>
    </row>
    <row r="77" spans="1:11" s="36" customFormat="1" ht="43.2" x14ac:dyDescent="0.3">
      <c r="A77" s="37" t="s">
        <v>30</v>
      </c>
      <c r="B77" s="37" t="s">
        <v>296</v>
      </c>
      <c r="C77" s="37" t="s">
        <v>297</v>
      </c>
      <c r="D77" s="37" t="s">
        <v>31</v>
      </c>
      <c r="E77" s="38">
        <v>45292</v>
      </c>
      <c r="F77" s="38">
        <v>45627</v>
      </c>
      <c r="G77" s="39" t="s">
        <v>298</v>
      </c>
      <c r="H77" s="37" t="s">
        <v>13</v>
      </c>
      <c r="I77" s="92" t="s">
        <v>345</v>
      </c>
      <c r="J77" s="37" t="s">
        <v>439</v>
      </c>
      <c r="K77" s="117">
        <f t="shared" si="0"/>
        <v>46722</v>
      </c>
    </row>
    <row r="78" spans="1:11" s="36" customFormat="1" ht="28.8" x14ac:dyDescent="0.3">
      <c r="A78" s="22" t="s">
        <v>38</v>
      </c>
      <c r="B78" s="23" t="s">
        <v>34</v>
      </c>
      <c r="C78" s="23" t="s">
        <v>35</v>
      </c>
      <c r="D78" s="23" t="s">
        <v>36</v>
      </c>
      <c r="E78" s="24"/>
      <c r="F78" s="24">
        <v>45627</v>
      </c>
      <c r="G78" s="25">
        <v>10000</v>
      </c>
      <c r="H78" s="23" t="s">
        <v>13</v>
      </c>
      <c r="I78" s="35"/>
      <c r="J78" s="37" t="s">
        <v>387</v>
      </c>
      <c r="K78" s="117">
        <f t="shared" si="0"/>
        <v>46722</v>
      </c>
    </row>
    <row r="79" spans="1:11" ht="28.8" x14ac:dyDescent="0.3">
      <c r="A79" s="22" t="s">
        <v>66</v>
      </c>
      <c r="B79" s="23" t="s">
        <v>34</v>
      </c>
      <c r="C79" s="23" t="s">
        <v>35</v>
      </c>
      <c r="D79" s="23" t="s">
        <v>36</v>
      </c>
      <c r="E79" s="24"/>
      <c r="F79" s="24">
        <v>45627</v>
      </c>
      <c r="G79" s="25">
        <v>6000</v>
      </c>
      <c r="H79" s="23" t="s">
        <v>13</v>
      </c>
      <c r="I79" s="35"/>
      <c r="J79" s="37" t="s">
        <v>456</v>
      </c>
      <c r="K79" s="117">
        <f t="shared" si="0"/>
        <v>46722</v>
      </c>
    </row>
    <row r="80" spans="1:11" s="36" customFormat="1" ht="28.8" x14ac:dyDescent="0.3">
      <c r="A80" s="41" t="s">
        <v>393</v>
      </c>
      <c r="B80" s="41" t="s">
        <v>394</v>
      </c>
      <c r="C80" s="41" t="s">
        <v>375</v>
      </c>
      <c r="D80" s="41" t="s">
        <v>31</v>
      </c>
      <c r="E80" s="45">
        <v>45536</v>
      </c>
      <c r="F80" s="45">
        <v>45597</v>
      </c>
      <c r="G80" s="43" t="s">
        <v>358</v>
      </c>
      <c r="H80" s="41" t="s">
        <v>13</v>
      </c>
      <c r="I80" s="47"/>
      <c r="J80" s="41"/>
      <c r="K80" s="117">
        <f>+F80+1095</f>
        <v>46692</v>
      </c>
    </row>
    <row r="81" spans="1:11" ht="28.8" x14ac:dyDescent="0.3">
      <c r="A81" s="22" t="s">
        <v>66</v>
      </c>
      <c r="B81" s="23" t="s">
        <v>34</v>
      </c>
      <c r="C81" s="23" t="s">
        <v>35</v>
      </c>
      <c r="D81" s="23" t="s">
        <v>36</v>
      </c>
      <c r="E81" s="24"/>
      <c r="F81" s="24">
        <v>45261</v>
      </c>
      <c r="G81" s="25">
        <v>6000</v>
      </c>
      <c r="H81" s="23" t="s">
        <v>13</v>
      </c>
      <c r="I81" s="35"/>
      <c r="J81" s="37" t="s">
        <v>307</v>
      </c>
      <c r="K81" s="117">
        <f t="shared" ref="K81:K83" si="1">+F81+1095</f>
        <v>46356</v>
      </c>
    </row>
    <row r="82" spans="1:11" s="36" customFormat="1" ht="28.8" x14ac:dyDescent="0.3">
      <c r="A82" s="37" t="s">
        <v>299</v>
      </c>
      <c r="B82" s="37"/>
      <c r="C82" s="37" t="s">
        <v>300</v>
      </c>
      <c r="D82" s="37" t="s">
        <v>31</v>
      </c>
      <c r="E82" s="38"/>
      <c r="F82" s="38">
        <v>45322</v>
      </c>
      <c r="G82" s="39" t="s">
        <v>301</v>
      </c>
      <c r="H82" s="37" t="s">
        <v>13</v>
      </c>
      <c r="I82" s="68"/>
      <c r="J82" s="37" t="s">
        <v>310</v>
      </c>
      <c r="K82" s="117">
        <f t="shared" si="1"/>
        <v>46417</v>
      </c>
    </row>
    <row r="83" spans="1:11" s="36" customFormat="1" ht="43.2" x14ac:dyDescent="0.3">
      <c r="A83" s="37" t="s">
        <v>302</v>
      </c>
      <c r="B83" s="37" t="s">
        <v>303</v>
      </c>
      <c r="C83" s="37" t="s">
        <v>305</v>
      </c>
      <c r="D83" s="37" t="s">
        <v>31</v>
      </c>
      <c r="E83" s="38">
        <v>45383</v>
      </c>
      <c r="F83" s="38">
        <v>45444</v>
      </c>
      <c r="G83" s="39" t="s">
        <v>304</v>
      </c>
      <c r="H83" s="37" t="s">
        <v>13</v>
      </c>
      <c r="I83" s="92" t="s">
        <v>343</v>
      </c>
      <c r="J83" s="37"/>
      <c r="K83" s="117">
        <f t="shared" si="1"/>
        <v>46539</v>
      </c>
    </row>
    <row r="84" spans="1:11" s="36" customFormat="1" ht="28.8" x14ac:dyDescent="0.3">
      <c r="A84" s="37" t="s">
        <v>45</v>
      </c>
      <c r="B84" s="37" t="s">
        <v>229</v>
      </c>
      <c r="C84" s="37" t="s">
        <v>47</v>
      </c>
      <c r="D84" s="37" t="s">
        <v>31</v>
      </c>
      <c r="E84" s="38">
        <v>45017</v>
      </c>
      <c r="F84" s="38">
        <v>45444</v>
      </c>
      <c r="G84" s="39" t="s">
        <v>283</v>
      </c>
      <c r="H84" s="37" t="s">
        <v>13</v>
      </c>
      <c r="I84" s="68"/>
      <c r="J84" s="37" t="s">
        <v>361</v>
      </c>
      <c r="K84" s="117">
        <f>+F84+1095</f>
        <v>46539</v>
      </c>
    </row>
    <row r="85" spans="1:11" s="36" customFormat="1" ht="28.8" x14ac:dyDescent="0.3">
      <c r="A85" s="37" t="s">
        <v>57</v>
      </c>
      <c r="B85" s="37" t="s">
        <v>334</v>
      </c>
      <c r="C85" s="37" t="s">
        <v>335</v>
      </c>
      <c r="D85" s="37" t="s">
        <v>328</v>
      </c>
      <c r="E85" s="38">
        <v>45444</v>
      </c>
      <c r="F85" s="38">
        <v>45474</v>
      </c>
      <c r="G85" s="39" t="s">
        <v>336</v>
      </c>
      <c r="H85" s="37" t="s">
        <v>13</v>
      </c>
      <c r="I85" s="68"/>
      <c r="J85" s="37" t="s">
        <v>390</v>
      </c>
      <c r="K85" s="117">
        <v>46539</v>
      </c>
    </row>
    <row r="86" spans="1:11" s="20" customFormat="1" ht="28.8" x14ac:dyDescent="0.3">
      <c r="A86" s="41" t="s">
        <v>30</v>
      </c>
      <c r="B86" s="41" t="s">
        <v>155</v>
      </c>
      <c r="C86" s="41" t="s">
        <v>156</v>
      </c>
      <c r="D86" s="41" t="s">
        <v>31</v>
      </c>
      <c r="E86" s="42">
        <v>44835</v>
      </c>
      <c r="F86" s="42">
        <v>45444</v>
      </c>
      <c r="G86" s="43">
        <v>800</v>
      </c>
      <c r="H86" s="41" t="s">
        <v>13</v>
      </c>
      <c r="I86" s="47"/>
      <c r="J86" s="41" t="s">
        <v>215</v>
      </c>
      <c r="K86" s="117">
        <f>+F86+1095</f>
        <v>46539</v>
      </c>
    </row>
    <row r="87" spans="1:11" s="20" customFormat="1" ht="55.2" customHeight="1" x14ac:dyDescent="0.3">
      <c r="A87" s="41" t="s">
        <v>30</v>
      </c>
      <c r="B87" s="41" t="s">
        <v>240</v>
      </c>
      <c r="C87" s="41" t="s">
        <v>156</v>
      </c>
      <c r="D87" s="41" t="s">
        <v>31</v>
      </c>
      <c r="E87" s="42">
        <v>45078</v>
      </c>
      <c r="F87" s="42">
        <v>45444</v>
      </c>
      <c r="G87" s="43" t="s">
        <v>241</v>
      </c>
      <c r="H87" s="41" t="s">
        <v>13</v>
      </c>
      <c r="I87" s="92" t="s">
        <v>345</v>
      </c>
      <c r="J87" s="41" t="s">
        <v>286</v>
      </c>
      <c r="K87" s="117">
        <f t="shared" ref="K87:K89" si="2">+F87+1095</f>
        <v>46539</v>
      </c>
    </row>
    <row r="88" spans="1:11" s="99" customFormat="1" ht="43.2" x14ac:dyDescent="0.3">
      <c r="A88" s="37" t="s">
        <v>30</v>
      </c>
      <c r="B88" s="37" t="s">
        <v>284</v>
      </c>
      <c r="C88" s="37" t="s">
        <v>156</v>
      </c>
      <c r="D88" s="37" t="s">
        <v>31</v>
      </c>
      <c r="E88" s="38">
        <v>45200</v>
      </c>
      <c r="F88" s="38">
        <v>45536</v>
      </c>
      <c r="G88" s="39" t="s">
        <v>241</v>
      </c>
      <c r="H88" s="37" t="s">
        <v>13</v>
      </c>
      <c r="I88" s="92" t="s">
        <v>345</v>
      </c>
      <c r="J88" s="37" t="s">
        <v>309</v>
      </c>
      <c r="K88" s="117">
        <f t="shared" si="2"/>
        <v>46631</v>
      </c>
    </row>
    <row r="89" spans="1:11" s="36" customFormat="1" ht="57.6" x14ac:dyDescent="0.3">
      <c r="A89" s="41" t="s">
        <v>115</v>
      </c>
      <c r="B89" s="41" t="s">
        <v>198</v>
      </c>
      <c r="C89" s="41" t="s">
        <v>210</v>
      </c>
      <c r="D89" s="41" t="s">
        <v>31</v>
      </c>
      <c r="E89" s="42">
        <v>45021</v>
      </c>
      <c r="F89" s="42">
        <v>45536</v>
      </c>
      <c r="G89" s="43" t="s">
        <v>211</v>
      </c>
      <c r="H89" s="41" t="s">
        <v>13</v>
      </c>
      <c r="I89" s="93" t="s">
        <v>342</v>
      </c>
      <c r="J89" s="100" t="s">
        <v>308</v>
      </c>
      <c r="K89" s="117">
        <f t="shared" si="2"/>
        <v>46631</v>
      </c>
    </row>
    <row r="90" spans="1:11" ht="72" x14ac:dyDescent="0.3">
      <c r="A90" s="37" t="s">
        <v>52</v>
      </c>
      <c r="B90" s="37" t="s">
        <v>212</v>
      </c>
      <c r="C90" s="37" t="s">
        <v>130</v>
      </c>
      <c r="D90" s="37" t="s">
        <v>31</v>
      </c>
      <c r="E90" s="38">
        <v>45009</v>
      </c>
      <c r="F90" s="38">
        <v>45442</v>
      </c>
      <c r="G90" s="39" t="s">
        <v>131</v>
      </c>
      <c r="H90" s="37" t="s">
        <v>13</v>
      </c>
      <c r="I90" s="68"/>
      <c r="J90" s="37" t="s">
        <v>455</v>
      </c>
      <c r="K90" s="118">
        <f t="shared" ref="K90:K99" si="3">+F90+1095</f>
        <v>46537</v>
      </c>
    </row>
    <row r="91" spans="1:11" ht="172.8" x14ac:dyDescent="0.3">
      <c r="A91" s="41" t="s">
        <v>53</v>
      </c>
      <c r="B91" s="37" t="s">
        <v>271</v>
      </c>
      <c r="C91" s="37" t="s">
        <v>71</v>
      </c>
      <c r="D91" s="37" t="s">
        <v>31</v>
      </c>
      <c r="E91" s="38">
        <v>45047</v>
      </c>
      <c r="F91" s="38">
        <v>45413</v>
      </c>
      <c r="G91" s="101" t="s">
        <v>221</v>
      </c>
      <c r="H91" s="37" t="s">
        <v>13</v>
      </c>
      <c r="I91" s="114"/>
      <c r="J91" s="100" t="s">
        <v>391</v>
      </c>
      <c r="K91" s="118">
        <f t="shared" si="3"/>
        <v>46508</v>
      </c>
    </row>
    <row r="92" spans="1:11" ht="43.2" x14ac:dyDescent="0.3">
      <c r="A92" s="41" t="s">
        <v>96</v>
      </c>
      <c r="B92" s="37" t="s">
        <v>218</v>
      </c>
      <c r="C92" s="37" t="s">
        <v>219</v>
      </c>
      <c r="D92" s="37" t="s">
        <v>31</v>
      </c>
      <c r="E92" s="38">
        <v>45017</v>
      </c>
      <c r="F92" s="38">
        <v>45352</v>
      </c>
      <c r="G92" s="39" t="s">
        <v>337</v>
      </c>
      <c r="H92" s="37" t="s">
        <v>13</v>
      </c>
      <c r="I92" s="68"/>
      <c r="J92" s="37" t="s">
        <v>338</v>
      </c>
      <c r="K92" s="118">
        <f t="shared" si="3"/>
        <v>46447</v>
      </c>
    </row>
    <row r="93" spans="1:11" ht="115.2" x14ac:dyDescent="0.3">
      <c r="A93" s="41" t="s">
        <v>96</v>
      </c>
      <c r="B93" s="41" t="s">
        <v>97</v>
      </c>
      <c r="C93" s="41" t="s">
        <v>98</v>
      </c>
      <c r="D93" s="41" t="s">
        <v>31</v>
      </c>
      <c r="E93" s="42">
        <v>44593</v>
      </c>
      <c r="F93" s="42">
        <v>45292</v>
      </c>
      <c r="G93" s="43">
        <v>36000</v>
      </c>
      <c r="H93" s="41" t="s">
        <v>102</v>
      </c>
      <c r="I93" s="92" t="s">
        <v>104</v>
      </c>
      <c r="J93" s="41" t="s">
        <v>339</v>
      </c>
      <c r="K93" s="118">
        <f t="shared" si="3"/>
        <v>46387</v>
      </c>
    </row>
    <row r="94" spans="1:11" s="36" customFormat="1" ht="28.8" x14ac:dyDescent="0.3">
      <c r="A94" s="22" t="s">
        <v>37</v>
      </c>
      <c r="B94" s="23" t="s">
        <v>34</v>
      </c>
      <c r="C94" s="23" t="s">
        <v>35</v>
      </c>
      <c r="D94" s="23" t="s">
        <v>36</v>
      </c>
      <c r="E94" s="24"/>
      <c r="F94" s="24">
        <v>45261</v>
      </c>
      <c r="G94" s="25">
        <v>3500</v>
      </c>
      <c r="H94" s="23" t="s">
        <v>13</v>
      </c>
      <c r="I94" s="35"/>
      <c r="J94" s="37" t="s">
        <v>388</v>
      </c>
      <c r="K94" s="94"/>
    </row>
    <row r="95" spans="1:11" s="36" customFormat="1" ht="28.8" x14ac:dyDescent="0.3">
      <c r="A95" s="37" t="s">
        <v>106</v>
      </c>
      <c r="B95" s="37" t="s">
        <v>107</v>
      </c>
      <c r="C95" s="37" t="s">
        <v>35</v>
      </c>
      <c r="D95" s="37" t="s">
        <v>31</v>
      </c>
      <c r="E95" s="38">
        <v>44927</v>
      </c>
      <c r="F95" s="38">
        <v>45261</v>
      </c>
      <c r="G95" s="39">
        <v>3410</v>
      </c>
      <c r="H95" s="37" t="s">
        <v>108</v>
      </c>
      <c r="I95" s="115"/>
      <c r="J95" s="37" t="s">
        <v>285</v>
      </c>
      <c r="K95" s="40"/>
    </row>
    <row r="96" spans="1:11" s="36" customFormat="1" ht="28.8" x14ac:dyDescent="0.3">
      <c r="A96" s="37" t="s">
        <v>263</v>
      </c>
      <c r="B96" s="37" t="s">
        <v>291</v>
      </c>
      <c r="C96" s="37" t="s">
        <v>292</v>
      </c>
      <c r="D96" s="37" t="s">
        <v>31</v>
      </c>
      <c r="E96" s="38">
        <v>45170</v>
      </c>
      <c r="F96" s="38">
        <v>45261</v>
      </c>
      <c r="G96" s="39" t="s">
        <v>262</v>
      </c>
      <c r="H96" s="37" t="s">
        <v>13</v>
      </c>
      <c r="I96" s="68"/>
      <c r="J96" s="37" t="s">
        <v>362</v>
      </c>
      <c r="K96" s="119">
        <f t="shared" si="3"/>
        <v>46356</v>
      </c>
    </row>
    <row r="97" spans="1:11" ht="43.2" x14ac:dyDescent="0.3">
      <c r="A97" s="37" t="s">
        <v>263</v>
      </c>
      <c r="B97" s="37" t="s">
        <v>289</v>
      </c>
      <c r="C97" s="37" t="s">
        <v>290</v>
      </c>
      <c r="D97" s="37" t="s">
        <v>31</v>
      </c>
      <c r="E97" s="38">
        <v>45170</v>
      </c>
      <c r="F97" s="38">
        <v>45261</v>
      </c>
      <c r="G97" s="39" t="s">
        <v>262</v>
      </c>
      <c r="H97" s="37" t="s">
        <v>13</v>
      </c>
      <c r="I97" s="68"/>
      <c r="J97" s="37" t="s">
        <v>362</v>
      </c>
      <c r="K97" s="119">
        <f t="shared" si="3"/>
        <v>46356</v>
      </c>
    </row>
    <row r="98" spans="1:11" ht="28.8" x14ac:dyDescent="0.3">
      <c r="A98" s="41" t="s">
        <v>76</v>
      </c>
      <c r="B98" s="41" t="s">
        <v>242</v>
      </c>
      <c r="C98" s="41" t="s">
        <v>233</v>
      </c>
      <c r="D98" s="41" t="s">
        <v>31</v>
      </c>
      <c r="E98" s="42">
        <v>45078</v>
      </c>
      <c r="F98" s="42">
        <v>45261</v>
      </c>
      <c r="G98" s="43" t="s">
        <v>243</v>
      </c>
      <c r="H98" s="41" t="s">
        <v>13</v>
      </c>
      <c r="I98" s="47"/>
      <c r="J98" s="41" t="s">
        <v>311</v>
      </c>
      <c r="K98" s="120">
        <f t="shared" si="3"/>
        <v>46356</v>
      </c>
    </row>
    <row r="99" spans="1:11" s="36" customFormat="1" ht="57.6" x14ac:dyDescent="0.3">
      <c r="A99" s="41" t="s">
        <v>244</v>
      </c>
      <c r="B99" s="41" t="s">
        <v>245</v>
      </c>
      <c r="C99" s="41" t="s">
        <v>246</v>
      </c>
      <c r="D99" s="41" t="s">
        <v>31</v>
      </c>
      <c r="E99" s="42">
        <v>45078</v>
      </c>
      <c r="F99" s="42">
        <v>45261</v>
      </c>
      <c r="G99" s="43" t="s">
        <v>247</v>
      </c>
      <c r="H99" s="41" t="s">
        <v>13</v>
      </c>
      <c r="I99" s="47"/>
      <c r="J99" s="37" t="s">
        <v>364</v>
      </c>
      <c r="K99" s="120">
        <f t="shared" si="3"/>
        <v>46356</v>
      </c>
    </row>
    <row r="100" spans="1:11" ht="72" x14ac:dyDescent="0.3">
      <c r="A100" s="59" t="s">
        <v>258</v>
      </c>
      <c r="B100" s="59" t="s">
        <v>259</v>
      </c>
      <c r="C100" s="59" t="s">
        <v>260</v>
      </c>
      <c r="D100" s="59" t="s">
        <v>31</v>
      </c>
      <c r="E100" s="60">
        <v>45139</v>
      </c>
      <c r="F100" s="60">
        <v>45261</v>
      </c>
      <c r="G100" s="61" t="s">
        <v>261</v>
      </c>
      <c r="H100" s="59" t="s">
        <v>13</v>
      </c>
      <c r="I100" s="59"/>
      <c r="J100" s="59" t="s">
        <v>363</v>
      </c>
      <c r="K100" s="58">
        <f t="shared" ref="K100:K141" si="4">+F100+1095</f>
        <v>46356</v>
      </c>
    </row>
    <row r="101" spans="1:11" ht="43.2" x14ac:dyDescent="0.3">
      <c r="A101" s="41" t="s">
        <v>273</v>
      </c>
      <c r="B101" s="41" t="s">
        <v>222</v>
      </c>
      <c r="C101" s="41" t="s">
        <v>223</v>
      </c>
      <c r="D101" s="41" t="s">
        <v>31</v>
      </c>
      <c r="E101" s="42">
        <v>45017</v>
      </c>
      <c r="F101" s="42">
        <v>45261</v>
      </c>
      <c r="G101" s="43" t="s">
        <v>224</v>
      </c>
      <c r="H101" s="41" t="s">
        <v>13</v>
      </c>
      <c r="I101" s="48"/>
      <c r="J101" s="62" t="s">
        <v>274</v>
      </c>
      <c r="K101" s="58">
        <f t="shared" si="4"/>
        <v>46356</v>
      </c>
    </row>
    <row r="102" spans="1:11" ht="28.8" x14ac:dyDescent="0.3">
      <c r="A102" s="63" t="s">
        <v>39</v>
      </c>
      <c r="B102" s="63" t="s">
        <v>48</v>
      </c>
      <c r="C102" s="63" t="s">
        <v>42</v>
      </c>
      <c r="D102" s="63" t="s">
        <v>31</v>
      </c>
      <c r="E102" s="64">
        <v>43922</v>
      </c>
      <c r="F102" s="64">
        <v>45261</v>
      </c>
      <c r="G102" s="65" t="s">
        <v>79</v>
      </c>
      <c r="H102" s="63" t="s">
        <v>13</v>
      </c>
      <c r="I102" s="2" t="s">
        <v>14</v>
      </c>
      <c r="J102" s="103" t="s">
        <v>213</v>
      </c>
      <c r="K102" s="58">
        <f t="shared" si="4"/>
        <v>46356</v>
      </c>
    </row>
    <row r="103" spans="1:11" s="20" customFormat="1" ht="28.8" x14ac:dyDescent="0.3">
      <c r="A103" s="41" t="s">
        <v>45</v>
      </c>
      <c r="B103" s="41" t="s">
        <v>264</v>
      </c>
      <c r="C103" s="41" t="s">
        <v>265</v>
      </c>
      <c r="D103" s="41" t="s">
        <v>31</v>
      </c>
      <c r="E103" s="42">
        <v>45170</v>
      </c>
      <c r="F103" s="42">
        <v>45200</v>
      </c>
      <c r="G103" s="43" t="s">
        <v>266</v>
      </c>
      <c r="H103" s="41" t="s">
        <v>13</v>
      </c>
      <c r="I103" s="41"/>
      <c r="J103" s="41" t="s">
        <v>312</v>
      </c>
      <c r="K103" s="58">
        <f t="shared" si="4"/>
        <v>46295</v>
      </c>
    </row>
    <row r="104" spans="1:11" s="20" customFormat="1" ht="28.8" x14ac:dyDescent="0.3">
      <c r="A104" s="41" t="s">
        <v>168</v>
      </c>
      <c r="B104" s="41" t="s">
        <v>169</v>
      </c>
      <c r="C104" s="41" t="s">
        <v>170</v>
      </c>
      <c r="D104" s="41" t="s">
        <v>31</v>
      </c>
      <c r="E104" s="42">
        <v>44866</v>
      </c>
      <c r="F104" s="42">
        <v>45078</v>
      </c>
      <c r="G104" s="43" t="s">
        <v>171</v>
      </c>
      <c r="H104" s="41" t="s">
        <v>64</v>
      </c>
      <c r="I104" s="41"/>
      <c r="J104" s="104" t="s">
        <v>313</v>
      </c>
      <c r="K104" s="58">
        <f t="shared" si="4"/>
        <v>46173</v>
      </c>
    </row>
    <row r="105" spans="1:11" ht="86.4" x14ac:dyDescent="0.3">
      <c r="A105" s="59" t="s">
        <v>248</v>
      </c>
      <c r="B105" s="59" t="s">
        <v>249</v>
      </c>
      <c r="C105" s="59" t="s">
        <v>250</v>
      </c>
      <c r="D105" s="59" t="s">
        <v>31</v>
      </c>
      <c r="E105" s="60" t="s">
        <v>251</v>
      </c>
      <c r="F105" s="60">
        <v>45231</v>
      </c>
      <c r="G105" s="61" t="s">
        <v>252</v>
      </c>
      <c r="H105" s="59" t="s">
        <v>13</v>
      </c>
      <c r="I105" s="59"/>
      <c r="J105" s="59" t="s">
        <v>478</v>
      </c>
      <c r="K105" s="58">
        <f t="shared" si="4"/>
        <v>46326</v>
      </c>
    </row>
    <row r="106" spans="1:11" s="20" customFormat="1" ht="28.8" x14ac:dyDescent="0.3">
      <c r="A106" s="59" t="s">
        <v>157</v>
      </c>
      <c r="B106" s="59" t="s">
        <v>230</v>
      </c>
      <c r="C106" s="59" t="s">
        <v>159</v>
      </c>
      <c r="D106" s="59" t="s">
        <v>31</v>
      </c>
      <c r="E106" s="60">
        <v>45047</v>
      </c>
      <c r="F106" s="60">
        <v>45200</v>
      </c>
      <c r="G106" s="61" t="s">
        <v>231</v>
      </c>
      <c r="H106" s="59" t="s">
        <v>13</v>
      </c>
      <c r="I106" s="59"/>
      <c r="J106" s="47" t="s">
        <v>280</v>
      </c>
      <c r="K106" s="58">
        <f t="shared" si="4"/>
        <v>46295</v>
      </c>
    </row>
    <row r="107" spans="1:11" s="20" customFormat="1" ht="28.8" x14ac:dyDescent="0.3">
      <c r="A107" s="41" t="s">
        <v>115</v>
      </c>
      <c r="B107" s="41" t="s">
        <v>237</v>
      </c>
      <c r="C107" s="41" t="s">
        <v>238</v>
      </c>
      <c r="D107" s="41" t="s">
        <v>31</v>
      </c>
      <c r="E107" s="42">
        <v>45078</v>
      </c>
      <c r="F107" s="42">
        <v>45413</v>
      </c>
      <c r="G107" s="43" t="s">
        <v>239</v>
      </c>
      <c r="H107" s="41" t="s">
        <v>13</v>
      </c>
      <c r="I107" s="41"/>
      <c r="J107" s="41" t="s">
        <v>314</v>
      </c>
      <c r="K107" s="58">
        <f t="shared" si="4"/>
        <v>46508</v>
      </c>
    </row>
    <row r="108" spans="1:11" s="20" customFormat="1" ht="28.8" x14ac:dyDescent="0.3">
      <c r="A108" s="41" t="s">
        <v>87</v>
      </c>
      <c r="B108" s="41" t="s">
        <v>162</v>
      </c>
      <c r="C108" s="41" t="s">
        <v>163</v>
      </c>
      <c r="D108" s="41" t="s">
        <v>31</v>
      </c>
      <c r="E108" s="42">
        <v>44805</v>
      </c>
      <c r="F108" s="42">
        <v>45200</v>
      </c>
      <c r="G108" s="43" t="s">
        <v>164</v>
      </c>
      <c r="H108" s="41" t="s">
        <v>13</v>
      </c>
      <c r="I108" s="41"/>
      <c r="J108" s="41" t="s">
        <v>214</v>
      </c>
      <c r="K108" s="58">
        <f t="shared" si="4"/>
        <v>46295</v>
      </c>
    </row>
    <row r="109" spans="1:11" s="20" customFormat="1" ht="57.6" x14ac:dyDescent="0.3">
      <c r="A109" s="41" t="s">
        <v>99</v>
      </c>
      <c r="B109" s="41" t="s">
        <v>100</v>
      </c>
      <c r="C109" s="41" t="s">
        <v>101</v>
      </c>
      <c r="D109" s="41" t="s">
        <v>31</v>
      </c>
      <c r="E109" s="42">
        <v>44593</v>
      </c>
      <c r="F109" s="42">
        <v>45078</v>
      </c>
      <c r="G109" s="43">
        <v>8400</v>
      </c>
      <c r="H109" s="41" t="s">
        <v>103</v>
      </c>
      <c r="I109" s="4"/>
      <c r="J109" s="47" t="s">
        <v>315</v>
      </c>
      <c r="K109" s="58">
        <f t="shared" si="4"/>
        <v>46173</v>
      </c>
    </row>
    <row r="110" spans="1:11" s="20" customFormat="1" ht="172.8" x14ac:dyDescent="0.3">
      <c r="A110" s="41" t="s">
        <v>53</v>
      </c>
      <c r="B110" s="41" t="s">
        <v>272</v>
      </c>
      <c r="C110" s="41" t="s">
        <v>71</v>
      </c>
      <c r="D110" s="41" t="s">
        <v>31</v>
      </c>
      <c r="E110" s="42">
        <v>44682</v>
      </c>
      <c r="F110" s="42">
        <v>45078</v>
      </c>
      <c r="G110" s="66">
        <v>4800</v>
      </c>
      <c r="H110" s="41" t="s">
        <v>13</v>
      </c>
      <c r="I110" s="62"/>
      <c r="J110" s="62" t="s">
        <v>281</v>
      </c>
      <c r="K110" s="58">
        <f t="shared" si="4"/>
        <v>46173</v>
      </c>
    </row>
    <row r="111" spans="1:11" s="20" customFormat="1" ht="28.8" x14ac:dyDescent="0.3">
      <c r="A111" s="41" t="s">
        <v>115</v>
      </c>
      <c r="B111" s="41" t="s">
        <v>198</v>
      </c>
      <c r="C111" s="41" t="s">
        <v>199</v>
      </c>
      <c r="D111" s="41" t="s">
        <v>31</v>
      </c>
      <c r="E111" s="42">
        <v>44805</v>
      </c>
      <c r="F111" s="42">
        <v>44927</v>
      </c>
      <c r="G111" s="43" t="s">
        <v>200</v>
      </c>
      <c r="H111" s="41" t="s">
        <v>13</v>
      </c>
      <c r="I111" s="48"/>
      <c r="J111" s="105" t="s">
        <v>207</v>
      </c>
      <c r="K111" s="58">
        <f t="shared" si="4"/>
        <v>46022</v>
      </c>
    </row>
    <row r="112" spans="1:11" ht="28.8" x14ac:dyDescent="0.3">
      <c r="A112" s="37" t="s">
        <v>30</v>
      </c>
      <c r="B112" s="37" t="s">
        <v>232</v>
      </c>
      <c r="C112" s="37" t="s">
        <v>233</v>
      </c>
      <c r="D112" s="37" t="s">
        <v>31</v>
      </c>
      <c r="E112" s="38">
        <v>44986</v>
      </c>
      <c r="F112" s="38">
        <v>45017</v>
      </c>
      <c r="G112" s="39">
        <v>630</v>
      </c>
      <c r="H112" s="37" t="s">
        <v>13</v>
      </c>
      <c r="I112" s="37"/>
      <c r="J112" s="106" t="s">
        <v>276</v>
      </c>
      <c r="K112" s="58">
        <f t="shared" si="4"/>
        <v>46112</v>
      </c>
    </row>
    <row r="113" spans="1:58" ht="28.8" x14ac:dyDescent="0.3">
      <c r="A113" s="37" t="s">
        <v>30</v>
      </c>
      <c r="B113" s="37" t="s">
        <v>234</v>
      </c>
      <c r="C113" s="37" t="s">
        <v>233</v>
      </c>
      <c r="D113" s="37" t="s">
        <v>31</v>
      </c>
      <c r="E113" s="38">
        <v>44986</v>
      </c>
      <c r="F113" s="38">
        <v>45017</v>
      </c>
      <c r="G113" s="39">
        <v>630</v>
      </c>
      <c r="H113" s="37" t="s">
        <v>13</v>
      </c>
      <c r="I113" s="37"/>
      <c r="J113" s="106" t="s">
        <v>235</v>
      </c>
      <c r="K113" s="58">
        <f t="shared" si="4"/>
        <v>46112</v>
      </c>
    </row>
    <row r="114" spans="1:58" s="36" customFormat="1" ht="43.2" x14ac:dyDescent="0.3">
      <c r="A114" s="63" t="s">
        <v>58</v>
      </c>
      <c r="B114" s="63" t="s">
        <v>59</v>
      </c>
      <c r="C114" s="63" t="s">
        <v>60</v>
      </c>
      <c r="D114" s="63" t="s">
        <v>31</v>
      </c>
      <c r="E114" s="64">
        <v>44134</v>
      </c>
      <c r="F114" s="64">
        <v>45078</v>
      </c>
      <c r="G114" s="65" t="s">
        <v>82</v>
      </c>
      <c r="H114" s="63" t="s">
        <v>61</v>
      </c>
      <c r="I114" s="2" t="s">
        <v>14</v>
      </c>
      <c r="J114" s="107" t="s">
        <v>67</v>
      </c>
      <c r="K114" s="58">
        <f t="shared" si="4"/>
        <v>46173</v>
      </c>
    </row>
    <row r="115" spans="1:58" ht="43.2" x14ac:dyDescent="0.3">
      <c r="A115" s="41" t="s">
        <v>115</v>
      </c>
      <c r="B115" s="41" t="s">
        <v>112</v>
      </c>
      <c r="C115" s="41" t="s">
        <v>113</v>
      </c>
      <c r="D115" s="41" t="s">
        <v>31</v>
      </c>
      <c r="E115" s="42">
        <v>44652</v>
      </c>
      <c r="F115" s="42">
        <v>45078</v>
      </c>
      <c r="G115" s="43" t="s">
        <v>114</v>
      </c>
      <c r="H115" s="41" t="s">
        <v>13</v>
      </c>
      <c r="I115" s="7" t="s">
        <v>128</v>
      </c>
      <c r="J115" s="47" t="s">
        <v>316</v>
      </c>
      <c r="K115" s="58">
        <f t="shared" si="4"/>
        <v>46173</v>
      </c>
    </row>
    <row r="116" spans="1:58" ht="57.6" x14ac:dyDescent="0.3">
      <c r="A116" s="41" t="s">
        <v>96</v>
      </c>
      <c r="B116" s="37" t="s">
        <v>184</v>
      </c>
      <c r="C116" s="37" t="s">
        <v>185</v>
      </c>
      <c r="D116" s="37" t="s">
        <v>31</v>
      </c>
      <c r="E116" s="38">
        <v>44927</v>
      </c>
      <c r="F116" s="38">
        <v>45078</v>
      </c>
      <c r="G116" s="39" t="s">
        <v>186</v>
      </c>
      <c r="H116" s="37" t="s">
        <v>13</v>
      </c>
      <c r="I116" s="37"/>
      <c r="J116" s="37" t="s">
        <v>226</v>
      </c>
      <c r="K116" s="58">
        <f t="shared" si="4"/>
        <v>46173</v>
      </c>
    </row>
    <row r="117" spans="1:58" ht="28.8" x14ac:dyDescent="0.3">
      <c r="A117" s="37" t="s">
        <v>140</v>
      </c>
      <c r="B117" s="37" t="s">
        <v>139</v>
      </c>
      <c r="C117" s="37" t="s">
        <v>141</v>
      </c>
      <c r="D117" s="37" t="s">
        <v>31</v>
      </c>
      <c r="E117" s="38">
        <v>44743</v>
      </c>
      <c r="F117" s="38">
        <v>45016</v>
      </c>
      <c r="G117" s="39">
        <v>382.5</v>
      </c>
      <c r="H117" s="37" t="s">
        <v>13</v>
      </c>
      <c r="I117" s="37"/>
      <c r="J117" s="37" t="s">
        <v>225</v>
      </c>
      <c r="K117" s="58">
        <f t="shared" si="4"/>
        <v>46111</v>
      </c>
    </row>
    <row r="118" spans="1:58" ht="28.8" x14ac:dyDescent="0.3">
      <c r="A118" s="37" t="s">
        <v>52</v>
      </c>
      <c r="B118" s="37" t="s">
        <v>194</v>
      </c>
      <c r="C118" s="37" t="s">
        <v>195</v>
      </c>
      <c r="D118" s="37" t="s">
        <v>31</v>
      </c>
      <c r="E118" s="38">
        <v>44805</v>
      </c>
      <c r="F118" s="38">
        <v>45078</v>
      </c>
      <c r="G118" s="67" t="s">
        <v>196</v>
      </c>
      <c r="H118" s="37" t="s">
        <v>13</v>
      </c>
      <c r="I118" s="37"/>
      <c r="J118" s="68" t="s">
        <v>197</v>
      </c>
      <c r="K118" s="58">
        <f t="shared" si="4"/>
        <v>46173</v>
      </c>
    </row>
    <row r="119" spans="1:58" ht="43.2" x14ac:dyDescent="0.3">
      <c r="A119" s="16" t="s">
        <v>10</v>
      </c>
      <c r="B119" s="17" t="s">
        <v>142</v>
      </c>
      <c r="C119" s="17" t="s">
        <v>11</v>
      </c>
      <c r="D119" s="17" t="s">
        <v>12</v>
      </c>
      <c r="E119" s="18"/>
      <c r="F119" s="18">
        <v>45138</v>
      </c>
      <c r="G119" s="19">
        <v>8000</v>
      </c>
      <c r="H119" s="17" t="s">
        <v>13</v>
      </c>
      <c r="I119" s="1" t="s">
        <v>14</v>
      </c>
      <c r="J119" s="102" t="s">
        <v>317</v>
      </c>
      <c r="K119" s="58">
        <f t="shared" si="4"/>
        <v>46233</v>
      </c>
    </row>
    <row r="120" spans="1:58" ht="43.2" x14ac:dyDescent="0.3">
      <c r="A120" s="16" t="s">
        <v>15</v>
      </c>
      <c r="B120" s="17" t="s">
        <v>142</v>
      </c>
      <c r="C120" s="17" t="s">
        <v>16</v>
      </c>
      <c r="D120" s="17" t="s">
        <v>12</v>
      </c>
      <c r="E120" s="18"/>
      <c r="F120" s="18">
        <v>45138</v>
      </c>
      <c r="G120" s="19">
        <v>5000</v>
      </c>
      <c r="H120" s="17" t="s">
        <v>13</v>
      </c>
      <c r="I120" s="1" t="s">
        <v>14</v>
      </c>
      <c r="J120" s="21" t="s">
        <v>181</v>
      </c>
      <c r="K120" s="58">
        <f t="shared" si="4"/>
        <v>46233</v>
      </c>
    </row>
    <row r="121" spans="1:58" ht="43.2" x14ac:dyDescent="0.3">
      <c r="A121" s="16" t="s">
        <v>17</v>
      </c>
      <c r="B121" s="17" t="s">
        <v>143</v>
      </c>
      <c r="C121" s="17" t="s">
        <v>16</v>
      </c>
      <c r="D121" s="17" t="s">
        <v>12</v>
      </c>
      <c r="E121" s="18"/>
      <c r="F121" s="18">
        <v>45138</v>
      </c>
      <c r="G121" s="19">
        <v>5000</v>
      </c>
      <c r="H121" s="17" t="s">
        <v>13</v>
      </c>
      <c r="I121" s="17" t="s">
        <v>14</v>
      </c>
      <c r="J121" s="21" t="s">
        <v>148</v>
      </c>
      <c r="K121" s="58">
        <f t="shared" si="4"/>
        <v>46233</v>
      </c>
    </row>
    <row r="122" spans="1:58" ht="172.8" x14ac:dyDescent="0.3">
      <c r="A122" s="22" t="s">
        <v>10</v>
      </c>
      <c r="B122" s="23" t="s">
        <v>18</v>
      </c>
      <c r="C122" s="23" t="s">
        <v>19</v>
      </c>
      <c r="D122" s="23" t="s">
        <v>20</v>
      </c>
      <c r="E122" s="24"/>
      <c r="F122" s="24">
        <v>45078</v>
      </c>
      <c r="G122" s="69" t="s">
        <v>21</v>
      </c>
      <c r="H122" s="23" t="s">
        <v>13</v>
      </c>
      <c r="I122" s="30" t="s">
        <v>14</v>
      </c>
      <c r="J122" s="35" t="s">
        <v>318</v>
      </c>
      <c r="K122" s="58">
        <f t="shared" si="4"/>
        <v>46173</v>
      </c>
    </row>
    <row r="123" spans="1:58" s="71" customFormat="1" ht="57.6" x14ac:dyDescent="0.3">
      <c r="A123" s="22" t="s">
        <v>22</v>
      </c>
      <c r="B123" s="27" t="s">
        <v>18</v>
      </c>
      <c r="C123" s="27" t="s">
        <v>23</v>
      </c>
      <c r="D123" s="27" t="s">
        <v>20</v>
      </c>
      <c r="E123" s="28"/>
      <c r="F123" s="28">
        <v>45078</v>
      </c>
      <c r="G123" s="70" t="s">
        <v>24</v>
      </c>
      <c r="H123" s="27" t="s">
        <v>25</v>
      </c>
      <c r="I123" s="10" t="s">
        <v>14</v>
      </c>
      <c r="J123" s="108" t="s">
        <v>282</v>
      </c>
      <c r="K123" s="58">
        <f t="shared" si="4"/>
        <v>46173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s="75" customFormat="1" ht="27.6" x14ac:dyDescent="0.3">
      <c r="A124" s="72" t="s">
        <v>45</v>
      </c>
      <c r="B124" s="72" t="s">
        <v>124</v>
      </c>
      <c r="C124" s="72" t="s">
        <v>47</v>
      </c>
      <c r="D124" s="72" t="s">
        <v>31</v>
      </c>
      <c r="E124" s="73">
        <v>44682</v>
      </c>
      <c r="F124" s="73">
        <v>45078</v>
      </c>
      <c r="G124" s="74">
        <v>550</v>
      </c>
      <c r="H124" s="72" t="s">
        <v>13</v>
      </c>
      <c r="I124" s="72"/>
      <c r="J124" s="72" t="s">
        <v>206</v>
      </c>
      <c r="K124" s="58">
        <f t="shared" si="4"/>
        <v>46173</v>
      </c>
    </row>
    <row r="125" spans="1:58" ht="43.2" x14ac:dyDescent="0.3">
      <c r="A125" s="37" t="s">
        <v>174</v>
      </c>
      <c r="B125" s="37" t="s">
        <v>175</v>
      </c>
      <c r="C125" s="37" t="s">
        <v>176</v>
      </c>
      <c r="D125" s="37" t="s">
        <v>31</v>
      </c>
      <c r="E125" s="38">
        <v>44896</v>
      </c>
      <c r="F125" s="38">
        <v>45047</v>
      </c>
      <c r="G125" s="39" t="s">
        <v>177</v>
      </c>
      <c r="H125" s="37" t="s">
        <v>13</v>
      </c>
      <c r="I125" s="37"/>
      <c r="J125" s="37" t="s">
        <v>287</v>
      </c>
      <c r="K125" s="58">
        <f t="shared" si="4"/>
        <v>46142</v>
      </c>
    </row>
    <row r="126" spans="1:58" ht="43.2" x14ac:dyDescent="0.3">
      <c r="A126" s="41" t="s">
        <v>201</v>
      </c>
      <c r="B126" s="37" t="s">
        <v>202</v>
      </c>
      <c r="C126" s="37" t="s">
        <v>203</v>
      </c>
      <c r="D126" s="37" t="s">
        <v>31</v>
      </c>
      <c r="E126" s="38">
        <v>44958</v>
      </c>
      <c r="F126" s="38">
        <v>45017</v>
      </c>
      <c r="G126" s="39" t="s">
        <v>204</v>
      </c>
      <c r="H126" s="37" t="s">
        <v>13</v>
      </c>
      <c r="I126" s="7" t="s">
        <v>205</v>
      </c>
      <c r="J126" s="37" t="s">
        <v>275</v>
      </c>
      <c r="K126" s="58">
        <f t="shared" si="4"/>
        <v>46112</v>
      </c>
      <c r="L126" s="76"/>
    </row>
    <row r="127" spans="1:58" ht="28.8" x14ac:dyDescent="0.3">
      <c r="A127" s="37" t="s">
        <v>157</v>
      </c>
      <c r="B127" s="37" t="s">
        <v>158</v>
      </c>
      <c r="C127" s="37" t="s">
        <v>159</v>
      </c>
      <c r="D127" s="37" t="s">
        <v>31</v>
      </c>
      <c r="E127" s="38">
        <v>44835</v>
      </c>
      <c r="F127" s="38">
        <v>44896</v>
      </c>
      <c r="G127" s="39" t="s">
        <v>160</v>
      </c>
      <c r="H127" s="37" t="s">
        <v>13</v>
      </c>
      <c r="I127" s="37"/>
      <c r="J127" s="37" t="s">
        <v>216</v>
      </c>
      <c r="K127" s="58">
        <f t="shared" si="4"/>
        <v>45991</v>
      </c>
    </row>
    <row r="128" spans="1:58" ht="43.2" x14ac:dyDescent="0.3">
      <c r="A128" s="41" t="s">
        <v>96</v>
      </c>
      <c r="B128" s="37" t="s">
        <v>187</v>
      </c>
      <c r="C128" s="37" t="s">
        <v>188</v>
      </c>
      <c r="D128" s="37" t="s">
        <v>31</v>
      </c>
      <c r="E128" s="38">
        <v>44927</v>
      </c>
      <c r="F128" s="38">
        <v>44986</v>
      </c>
      <c r="G128" s="39" t="s">
        <v>189</v>
      </c>
      <c r="H128" s="37" t="s">
        <v>13</v>
      </c>
      <c r="I128" s="37"/>
      <c r="J128" s="37" t="s">
        <v>227</v>
      </c>
      <c r="K128" s="58">
        <f t="shared" si="4"/>
        <v>46081</v>
      </c>
    </row>
    <row r="129" spans="1:11" ht="43.2" x14ac:dyDescent="0.3">
      <c r="A129" s="41" t="s">
        <v>190</v>
      </c>
      <c r="B129" s="37" t="s">
        <v>191</v>
      </c>
      <c r="C129" s="37" t="s">
        <v>192</v>
      </c>
      <c r="D129" s="37" t="s">
        <v>31</v>
      </c>
      <c r="E129" s="38">
        <v>44927</v>
      </c>
      <c r="F129" s="38">
        <v>44986</v>
      </c>
      <c r="G129" s="39" t="s">
        <v>193</v>
      </c>
      <c r="H129" s="37" t="s">
        <v>13</v>
      </c>
      <c r="I129" s="37" t="s">
        <v>278</v>
      </c>
      <c r="J129" s="37" t="s">
        <v>279</v>
      </c>
      <c r="K129" s="58">
        <f t="shared" si="4"/>
        <v>46081</v>
      </c>
    </row>
    <row r="130" spans="1:11" ht="115.2" x14ac:dyDescent="0.3">
      <c r="A130" s="37" t="s">
        <v>52</v>
      </c>
      <c r="B130" s="37" t="s">
        <v>133</v>
      </c>
      <c r="C130" s="37" t="s">
        <v>130</v>
      </c>
      <c r="D130" s="37" t="s">
        <v>31</v>
      </c>
      <c r="E130" s="38">
        <v>44713</v>
      </c>
      <c r="F130" s="38">
        <v>45047</v>
      </c>
      <c r="G130" s="39" t="s">
        <v>131</v>
      </c>
      <c r="H130" s="37" t="s">
        <v>13</v>
      </c>
      <c r="I130" s="37"/>
      <c r="J130" s="37" t="s">
        <v>277</v>
      </c>
      <c r="K130" s="58">
        <f t="shared" si="4"/>
        <v>46142</v>
      </c>
    </row>
    <row r="131" spans="1:11" ht="28.8" x14ac:dyDescent="0.3">
      <c r="A131" s="22" t="s">
        <v>66</v>
      </c>
      <c r="B131" s="23" t="s">
        <v>34</v>
      </c>
      <c r="C131" s="23" t="s">
        <v>35</v>
      </c>
      <c r="D131" s="23" t="s">
        <v>36</v>
      </c>
      <c r="E131" s="24"/>
      <c r="F131" s="24">
        <v>44896</v>
      </c>
      <c r="G131" s="25">
        <v>6000</v>
      </c>
      <c r="H131" s="23" t="s">
        <v>13</v>
      </c>
      <c r="I131" s="23"/>
      <c r="J131" s="35" t="s">
        <v>319</v>
      </c>
      <c r="K131" s="58">
        <f t="shared" si="4"/>
        <v>45991</v>
      </c>
    </row>
    <row r="132" spans="1:11" ht="28.8" x14ac:dyDescent="0.3">
      <c r="A132" s="22" t="s">
        <v>37</v>
      </c>
      <c r="B132" s="23" t="s">
        <v>34</v>
      </c>
      <c r="C132" s="23" t="s">
        <v>35</v>
      </c>
      <c r="D132" s="23" t="s">
        <v>36</v>
      </c>
      <c r="E132" s="24"/>
      <c r="F132" s="24">
        <v>44896</v>
      </c>
      <c r="G132" s="25">
        <v>1500</v>
      </c>
      <c r="H132" s="23" t="s">
        <v>13</v>
      </c>
      <c r="I132" s="23"/>
      <c r="J132" s="35" t="s">
        <v>236</v>
      </c>
      <c r="K132" s="58">
        <f t="shared" si="4"/>
        <v>45991</v>
      </c>
    </row>
    <row r="133" spans="1:11" ht="28.8" x14ac:dyDescent="0.3">
      <c r="A133" s="22" t="s">
        <v>38</v>
      </c>
      <c r="B133" s="23" t="s">
        <v>34</v>
      </c>
      <c r="C133" s="23" t="s">
        <v>35</v>
      </c>
      <c r="D133" s="23" t="s">
        <v>36</v>
      </c>
      <c r="E133" s="24"/>
      <c r="F133" s="24">
        <v>44896</v>
      </c>
      <c r="G133" s="25">
        <v>10000</v>
      </c>
      <c r="H133" s="23" t="s">
        <v>13</v>
      </c>
      <c r="I133" s="23"/>
      <c r="J133" s="35" t="s">
        <v>105</v>
      </c>
      <c r="K133" s="58">
        <f t="shared" si="4"/>
        <v>45991</v>
      </c>
    </row>
    <row r="134" spans="1:11" ht="28.8" x14ac:dyDescent="0.3">
      <c r="A134" s="41" t="s">
        <v>106</v>
      </c>
      <c r="B134" s="41" t="s">
        <v>107</v>
      </c>
      <c r="C134" s="41" t="s">
        <v>35</v>
      </c>
      <c r="D134" s="41" t="s">
        <v>31</v>
      </c>
      <c r="E134" s="42">
        <v>44562</v>
      </c>
      <c r="F134" s="42">
        <v>44896</v>
      </c>
      <c r="G134" s="43">
        <v>6820</v>
      </c>
      <c r="H134" s="41" t="s">
        <v>108</v>
      </c>
      <c r="I134" s="4"/>
      <c r="J134" s="41" t="s">
        <v>149</v>
      </c>
      <c r="K134" s="58">
        <f t="shared" si="4"/>
        <v>45991</v>
      </c>
    </row>
    <row r="135" spans="1:11" ht="57.6" x14ac:dyDescent="0.3">
      <c r="A135" s="41" t="s">
        <v>123</v>
      </c>
      <c r="B135" s="41" t="s">
        <v>120</v>
      </c>
      <c r="C135" s="41" t="s">
        <v>121</v>
      </c>
      <c r="D135" s="41" t="s">
        <v>31</v>
      </c>
      <c r="E135" s="42">
        <v>44501</v>
      </c>
      <c r="F135" s="42">
        <v>44896</v>
      </c>
      <c r="G135" s="43" t="s">
        <v>122</v>
      </c>
      <c r="H135" s="41" t="s">
        <v>86</v>
      </c>
      <c r="I135" s="7" t="s">
        <v>125</v>
      </c>
      <c r="J135" s="41" t="s">
        <v>182</v>
      </c>
      <c r="K135" s="58">
        <f t="shared" si="4"/>
        <v>45991</v>
      </c>
    </row>
    <row r="136" spans="1:11" ht="28.8" x14ac:dyDescent="0.3">
      <c r="A136" s="37" t="s">
        <v>41</v>
      </c>
      <c r="B136" s="37" t="s">
        <v>69</v>
      </c>
      <c r="C136" s="37" t="s">
        <v>42</v>
      </c>
      <c r="D136" s="37" t="s">
        <v>31</v>
      </c>
      <c r="E136" s="38">
        <v>44228</v>
      </c>
      <c r="F136" s="38">
        <v>44896</v>
      </c>
      <c r="G136" s="77" t="s">
        <v>70</v>
      </c>
      <c r="H136" s="37" t="s">
        <v>13</v>
      </c>
      <c r="I136" s="7" t="s">
        <v>14</v>
      </c>
      <c r="J136" s="68" t="s">
        <v>111</v>
      </c>
      <c r="K136" s="58">
        <f t="shared" si="4"/>
        <v>45991</v>
      </c>
    </row>
    <row r="137" spans="1:11" ht="28.8" x14ac:dyDescent="0.3">
      <c r="A137" s="37" t="s">
        <v>150</v>
      </c>
      <c r="B137" s="37" t="s">
        <v>151</v>
      </c>
      <c r="C137" s="37" t="s">
        <v>153</v>
      </c>
      <c r="D137" s="37" t="s">
        <v>31</v>
      </c>
      <c r="E137" s="38">
        <v>44835</v>
      </c>
      <c r="F137" s="38">
        <v>44896</v>
      </c>
      <c r="G137" s="39" t="s">
        <v>154</v>
      </c>
      <c r="H137" s="37" t="s">
        <v>13</v>
      </c>
      <c r="I137" s="37"/>
      <c r="J137" s="37" t="s">
        <v>208</v>
      </c>
      <c r="K137" s="58">
        <f t="shared" si="4"/>
        <v>45991</v>
      </c>
    </row>
    <row r="138" spans="1:11" ht="28.8" x14ac:dyDescent="0.3">
      <c r="A138" s="37" t="s">
        <v>129</v>
      </c>
      <c r="B138" s="37" t="s">
        <v>134</v>
      </c>
      <c r="C138" s="37" t="s">
        <v>135</v>
      </c>
      <c r="D138" s="37" t="s">
        <v>31</v>
      </c>
      <c r="E138" s="38">
        <v>44743</v>
      </c>
      <c r="F138" s="38">
        <v>44896</v>
      </c>
      <c r="G138" s="39" t="s">
        <v>136</v>
      </c>
      <c r="H138" s="37" t="s">
        <v>13</v>
      </c>
      <c r="I138" s="37"/>
      <c r="J138" s="37" t="s">
        <v>173</v>
      </c>
      <c r="K138" s="58">
        <f t="shared" si="4"/>
        <v>45991</v>
      </c>
    </row>
    <row r="139" spans="1:11" s="36" customFormat="1" ht="43.2" x14ac:dyDescent="0.3">
      <c r="A139" s="63" t="s">
        <v>49</v>
      </c>
      <c r="B139" s="63" t="s">
        <v>50</v>
      </c>
      <c r="C139" s="63" t="s">
        <v>51</v>
      </c>
      <c r="D139" s="63" t="s">
        <v>31</v>
      </c>
      <c r="E139" s="64">
        <v>43952</v>
      </c>
      <c r="F139" s="64">
        <v>44896</v>
      </c>
      <c r="G139" s="78" t="s">
        <v>78</v>
      </c>
      <c r="H139" s="63" t="s">
        <v>13</v>
      </c>
      <c r="I139" s="63"/>
      <c r="J139" s="35"/>
      <c r="K139" s="58">
        <f t="shared" si="4"/>
        <v>45991</v>
      </c>
    </row>
    <row r="140" spans="1:11" s="36" customFormat="1" ht="28.8" x14ac:dyDescent="0.3">
      <c r="A140" s="63" t="s">
        <v>41</v>
      </c>
      <c r="B140" s="63" t="s">
        <v>43</v>
      </c>
      <c r="C140" s="63" t="s">
        <v>44</v>
      </c>
      <c r="D140" s="63" t="s">
        <v>31</v>
      </c>
      <c r="E140" s="64">
        <v>43891</v>
      </c>
      <c r="F140" s="64">
        <v>44896</v>
      </c>
      <c r="G140" s="78" t="s">
        <v>77</v>
      </c>
      <c r="H140" s="63" t="s">
        <v>13</v>
      </c>
      <c r="I140" s="3" t="s">
        <v>14</v>
      </c>
      <c r="J140" s="37" t="s">
        <v>161</v>
      </c>
      <c r="K140" s="58">
        <f t="shared" si="4"/>
        <v>45991</v>
      </c>
    </row>
    <row r="141" spans="1:11" s="36" customFormat="1" ht="28.8" x14ac:dyDescent="0.3">
      <c r="A141" s="16" t="s">
        <v>39</v>
      </c>
      <c r="B141" s="79">
        <v>43617</v>
      </c>
      <c r="C141" s="17" t="s">
        <v>40</v>
      </c>
      <c r="D141" s="17" t="s">
        <v>31</v>
      </c>
      <c r="E141" s="18">
        <v>43617</v>
      </c>
      <c r="F141" s="18">
        <v>44896</v>
      </c>
      <c r="G141" s="19">
        <v>1400</v>
      </c>
      <c r="H141" s="17" t="s">
        <v>13</v>
      </c>
      <c r="I141" s="1" t="s">
        <v>14</v>
      </c>
      <c r="J141" s="35"/>
      <c r="K141" s="58">
        <f t="shared" si="4"/>
        <v>45991</v>
      </c>
    </row>
    <row r="142" spans="1:11" ht="43.2" x14ac:dyDescent="0.3">
      <c r="A142" s="37" t="s">
        <v>26</v>
      </c>
      <c r="B142" s="37" t="s">
        <v>137</v>
      </c>
      <c r="C142" s="37" t="s">
        <v>138</v>
      </c>
      <c r="D142" s="37" t="s">
        <v>31</v>
      </c>
      <c r="E142" s="38">
        <v>44743</v>
      </c>
      <c r="F142" s="38">
        <v>44896</v>
      </c>
      <c r="G142" s="39">
        <v>5000</v>
      </c>
      <c r="H142" s="37" t="s">
        <v>13</v>
      </c>
      <c r="I142" s="37"/>
      <c r="J142" s="37" t="s">
        <v>228</v>
      </c>
      <c r="K142" s="57">
        <f>+F142+1095</f>
        <v>45991</v>
      </c>
    </row>
    <row r="143" spans="1:11" ht="43.2" x14ac:dyDescent="0.3">
      <c r="A143" s="41" t="s">
        <v>96</v>
      </c>
      <c r="B143" s="41" t="s">
        <v>116</v>
      </c>
      <c r="C143" s="41" t="s">
        <v>117</v>
      </c>
      <c r="D143" s="41" t="s">
        <v>31</v>
      </c>
      <c r="E143" s="42">
        <v>44652</v>
      </c>
      <c r="F143" s="42">
        <v>44896</v>
      </c>
      <c r="G143" s="43" t="s">
        <v>118</v>
      </c>
      <c r="H143" s="41" t="s">
        <v>64</v>
      </c>
      <c r="I143" s="4"/>
      <c r="J143" s="41" t="s">
        <v>320</v>
      </c>
      <c r="K143" s="57">
        <f t="shared" ref="K143:K144" si="5">+F143+1095</f>
        <v>45991</v>
      </c>
    </row>
    <row r="144" spans="1:11" s="20" customFormat="1" ht="43.2" x14ac:dyDescent="0.3">
      <c r="A144" s="41" t="s">
        <v>99</v>
      </c>
      <c r="B144" s="41" t="s">
        <v>109</v>
      </c>
      <c r="C144" s="41" t="s">
        <v>110</v>
      </c>
      <c r="D144" s="41" t="s">
        <v>31</v>
      </c>
      <c r="E144" s="42">
        <v>44621</v>
      </c>
      <c r="F144" s="42">
        <v>44896</v>
      </c>
      <c r="G144" s="43">
        <v>650</v>
      </c>
      <c r="H144" s="41" t="s">
        <v>13</v>
      </c>
      <c r="I144" s="4"/>
      <c r="J144" s="41" t="s">
        <v>172</v>
      </c>
      <c r="K144" s="58">
        <f t="shared" si="5"/>
        <v>45991</v>
      </c>
    </row>
    <row r="145" spans="1:11" ht="43.2" x14ac:dyDescent="0.3">
      <c r="A145" s="41" t="s">
        <v>45</v>
      </c>
      <c r="B145" s="41" t="s">
        <v>84</v>
      </c>
      <c r="C145" s="41" t="s">
        <v>85</v>
      </c>
      <c r="D145" s="41" t="s">
        <v>31</v>
      </c>
      <c r="E145" s="42">
        <v>44378</v>
      </c>
      <c r="F145" s="42">
        <v>44896</v>
      </c>
      <c r="G145" s="80">
        <v>1100</v>
      </c>
      <c r="H145" s="41" t="s">
        <v>86</v>
      </c>
      <c r="I145" s="5"/>
      <c r="J145" s="41" t="s">
        <v>119</v>
      </c>
      <c r="K145" s="57">
        <f>+F145+1095</f>
        <v>45991</v>
      </c>
    </row>
    <row r="146" spans="1:11" ht="43.2" x14ac:dyDescent="0.3">
      <c r="A146" s="37" t="s">
        <v>178</v>
      </c>
      <c r="B146" s="37" t="s">
        <v>179</v>
      </c>
      <c r="C146" s="37" t="s">
        <v>180</v>
      </c>
      <c r="D146" s="37" t="s">
        <v>31</v>
      </c>
      <c r="E146" s="38">
        <v>44896</v>
      </c>
      <c r="F146" s="38">
        <v>44896</v>
      </c>
      <c r="G146" s="39">
        <v>1291.68</v>
      </c>
      <c r="H146" s="37" t="s">
        <v>13</v>
      </c>
      <c r="I146" s="37"/>
      <c r="J146" s="37" t="s">
        <v>288</v>
      </c>
      <c r="K146" s="57">
        <f>+F146+1095</f>
        <v>45991</v>
      </c>
    </row>
    <row r="147" spans="1:11" ht="216" x14ac:dyDescent="0.3">
      <c r="A147" s="41" t="s">
        <v>52</v>
      </c>
      <c r="B147" s="37" t="s">
        <v>72</v>
      </c>
      <c r="C147" s="37" t="s">
        <v>73</v>
      </c>
      <c r="D147" s="37" t="s">
        <v>31</v>
      </c>
      <c r="E147" s="38">
        <v>44317</v>
      </c>
      <c r="F147" s="38">
        <v>44896</v>
      </c>
      <c r="G147" s="81" t="s">
        <v>74</v>
      </c>
      <c r="H147" s="37" t="s">
        <v>13</v>
      </c>
      <c r="I147" s="8" t="s">
        <v>75</v>
      </c>
      <c r="J147" s="100" t="s">
        <v>183</v>
      </c>
      <c r="K147" s="57">
        <f>+F147+1095</f>
        <v>45991</v>
      </c>
    </row>
    <row r="148" spans="1:11" ht="28.8" x14ac:dyDescent="0.3">
      <c r="A148" s="59" t="s">
        <v>87</v>
      </c>
      <c r="B148" s="59" t="s">
        <v>88</v>
      </c>
      <c r="C148" s="59" t="s">
        <v>89</v>
      </c>
      <c r="D148" s="59" t="s">
        <v>31</v>
      </c>
      <c r="E148" s="60">
        <v>44440</v>
      </c>
      <c r="F148" s="60">
        <v>44805</v>
      </c>
      <c r="G148" s="82">
        <v>1664</v>
      </c>
      <c r="H148" s="59" t="s">
        <v>13</v>
      </c>
      <c r="I148" s="6"/>
      <c r="J148" s="41" t="s">
        <v>217</v>
      </c>
      <c r="K148" s="57">
        <f>+F148+1095</f>
        <v>45900</v>
      </c>
    </row>
    <row r="149" spans="1:11" ht="28.8" x14ac:dyDescent="0.3">
      <c r="A149" s="41" t="s">
        <v>30</v>
      </c>
      <c r="B149" s="37" t="s">
        <v>165</v>
      </c>
      <c r="C149" s="37" t="s">
        <v>166</v>
      </c>
      <c r="D149" s="37" t="s">
        <v>31</v>
      </c>
      <c r="E149" s="83">
        <v>44713</v>
      </c>
      <c r="F149" s="83">
        <v>44743</v>
      </c>
      <c r="G149" s="84">
        <v>627</v>
      </c>
      <c r="H149" s="37" t="s">
        <v>13</v>
      </c>
      <c r="I149" s="56"/>
      <c r="J149" s="100" t="s">
        <v>167</v>
      </c>
      <c r="K149" s="57">
        <f t="shared" ref="K149:K155" si="6">+F149+1095</f>
        <v>45838</v>
      </c>
    </row>
    <row r="150" spans="1:11" ht="28.8" x14ac:dyDescent="0.3">
      <c r="A150" s="41" t="s">
        <v>30</v>
      </c>
      <c r="B150" s="41" t="s">
        <v>92</v>
      </c>
      <c r="C150" s="41" t="s">
        <v>93</v>
      </c>
      <c r="D150" s="41" t="s">
        <v>31</v>
      </c>
      <c r="E150" s="42">
        <v>44501</v>
      </c>
      <c r="F150" s="42">
        <v>45231</v>
      </c>
      <c r="G150" s="43">
        <v>750</v>
      </c>
      <c r="H150" s="41" t="s">
        <v>13</v>
      </c>
      <c r="I150" s="4" t="s">
        <v>14</v>
      </c>
      <c r="J150" s="41" t="s">
        <v>127</v>
      </c>
      <c r="K150" s="57">
        <f t="shared" si="6"/>
        <v>46326</v>
      </c>
    </row>
    <row r="151" spans="1:11" ht="144" x14ac:dyDescent="0.3">
      <c r="A151" s="22" t="s">
        <v>26</v>
      </c>
      <c r="B151" s="23" t="s">
        <v>27</v>
      </c>
      <c r="C151" s="23" t="s">
        <v>28</v>
      </c>
      <c r="D151" s="23" t="s">
        <v>29</v>
      </c>
      <c r="E151" s="24">
        <v>43770</v>
      </c>
      <c r="F151" s="24">
        <v>44713</v>
      </c>
      <c r="G151" s="25">
        <v>49500</v>
      </c>
      <c r="H151" s="23" t="s">
        <v>25</v>
      </c>
      <c r="I151" s="30" t="s">
        <v>14</v>
      </c>
      <c r="J151" s="35" t="s">
        <v>209</v>
      </c>
      <c r="K151" s="57">
        <f t="shared" si="6"/>
        <v>45808</v>
      </c>
    </row>
    <row r="152" spans="1:11" ht="144" x14ac:dyDescent="0.3">
      <c r="A152" s="85" t="s">
        <v>52</v>
      </c>
      <c r="B152" s="85" t="s">
        <v>83</v>
      </c>
      <c r="C152" s="85" t="s">
        <v>54</v>
      </c>
      <c r="D152" s="85" t="s">
        <v>31</v>
      </c>
      <c r="E152" s="86">
        <v>44267</v>
      </c>
      <c r="F152" s="86">
        <v>44713</v>
      </c>
      <c r="G152" s="87" t="s">
        <v>80</v>
      </c>
      <c r="H152" s="85" t="s">
        <v>55</v>
      </c>
      <c r="I152" s="88" t="s">
        <v>14</v>
      </c>
      <c r="J152" s="68" t="s">
        <v>132</v>
      </c>
      <c r="K152" s="57">
        <f t="shared" si="6"/>
        <v>45808</v>
      </c>
    </row>
    <row r="153" spans="1:11" ht="72" x14ac:dyDescent="0.3">
      <c r="A153" s="85" t="s">
        <v>52</v>
      </c>
      <c r="B153" s="85" t="s">
        <v>83</v>
      </c>
      <c r="C153" s="85" t="s">
        <v>56</v>
      </c>
      <c r="D153" s="85" t="s">
        <v>31</v>
      </c>
      <c r="E153" s="86">
        <v>44256</v>
      </c>
      <c r="F153" s="86">
        <v>44713</v>
      </c>
      <c r="G153" s="89" t="s">
        <v>81</v>
      </c>
      <c r="H153" s="85" t="s">
        <v>55</v>
      </c>
      <c r="I153" s="9" t="s">
        <v>14</v>
      </c>
      <c r="J153" s="109" t="s">
        <v>126</v>
      </c>
      <c r="K153" s="57">
        <f t="shared" si="6"/>
        <v>45808</v>
      </c>
    </row>
    <row r="154" spans="1:11" ht="28.8" x14ac:dyDescent="0.3">
      <c r="A154" s="37" t="s">
        <v>65</v>
      </c>
      <c r="B154" s="37" t="s">
        <v>90</v>
      </c>
      <c r="C154" s="37" t="s">
        <v>91</v>
      </c>
      <c r="D154" s="37" t="s">
        <v>31</v>
      </c>
      <c r="E154" s="38">
        <v>44440</v>
      </c>
      <c r="F154" s="38">
        <v>44621</v>
      </c>
      <c r="G154" s="39">
        <v>22000</v>
      </c>
      <c r="H154" s="37" t="s">
        <v>13</v>
      </c>
      <c r="I154" s="37"/>
      <c r="J154" s="37" t="s">
        <v>340</v>
      </c>
      <c r="K154" s="57">
        <f t="shared" si="6"/>
        <v>45716</v>
      </c>
    </row>
    <row r="155" spans="1:11" ht="28.8" x14ac:dyDescent="0.3">
      <c r="A155" s="37" t="s">
        <v>45</v>
      </c>
      <c r="B155" s="37" t="s">
        <v>46</v>
      </c>
      <c r="C155" s="37" t="s">
        <v>47</v>
      </c>
      <c r="D155" s="37" t="s">
        <v>31</v>
      </c>
      <c r="E155" s="38">
        <v>44287</v>
      </c>
      <c r="F155" s="38">
        <v>44713</v>
      </c>
      <c r="G155" s="39">
        <v>500</v>
      </c>
      <c r="H155" s="37" t="s">
        <v>13</v>
      </c>
      <c r="I155" s="37"/>
      <c r="J155" s="68" t="s">
        <v>94</v>
      </c>
      <c r="K155" s="57">
        <f t="shared" si="6"/>
        <v>45808</v>
      </c>
    </row>
  </sheetData>
  <autoFilter ref="A1:M162" xr:uid="{00000000-0001-0000-0000-000000000000}"/>
  <phoneticPr fontId="7" type="noConversion"/>
  <hyperlinks>
    <hyperlink ref="I2" r:id="rId1" xr:uid="{00000000-0004-0000-0000-000000000000}"/>
    <hyperlink ref="I141" r:id="rId2" xr:uid="{00000000-0004-0000-0000-000005000000}"/>
    <hyperlink ref="I140" r:id="rId3" xr:uid="{00000000-0004-0000-0000-000008000000}"/>
    <hyperlink ref="I102" r:id="rId4" xr:uid="{00000000-0004-0000-0000-000009000000}"/>
    <hyperlink ref="I114" r:id="rId5" xr:uid="{00000000-0004-0000-0000-00000B000000}"/>
    <hyperlink ref="I152" r:id="rId6" xr:uid="{00000000-0004-0000-0000-00000F000000}"/>
    <hyperlink ref="I153" r:id="rId7" xr:uid="{00000000-0004-0000-0000-000010000000}"/>
    <hyperlink ref="I3" r:id="rId8" xr:uid="{00000000-0004-0000-0000-000011000000}"/>
    <hyperlink ref="I136" r:id="rId9" xr:uid="{00000000-0004-0000-0000-000017000000}"/>
    <hyperlink ref="I147" r:id="rId10" xr:uid="{00000000-0004-0000-0000-00001A000000}"/>
    <hyperlink ref="I150" r:id="rId11" xr:uid="{00000000-0004-0000-0000-00001C000000}"/>
    <hyperlink ref="I93" r:id="rId12" xr:uid="{00000000-0004-0000-0000-00001F000000}"/>
    <hyperlink ref="I135" r:id="rId13" xr:uid="{4DBB3BCC-6F6F-43AA-823E-AC11FE01FA1A}"/>
    <hyperlink ref="I115" r:id="rId14" xr:uid="{1CA8FDEE-B551-4830-BD52-B2F635163D6E}"/>
    <hyperlink ref="I151" r:id="rId15" xr:uid="{BE966447-3607-4A27-A896-B557E7560191}"/>
    <hyperlink ref="I126" r:id="rId16" xr:uid="{3452B364-323E-46B1-8520-B6AA17D6A6D6}"/>
    <hyperlink ref="I119" r:id="rId17" xr:uid="{E34E1227-3503-49B9-8CAA-8408E662927D}"/>
    <hyperlink ref="I120" r:id="rId18" xr:uid="{A69FF887-367D-432F-807B-B7B0214A3C04}"/>
    <hyperlink ref="I123" r:id="rId19" xr:uid="{49BA29E4-4396-48AB-AF9F-F795645CBB4A}"/>
    <hyperlink ref="I122" r:id="rId20" xr:uid="{A102337E-7230-4252-A117-5B6972BF6D32}"/>
    <hyperlink ref="I11" r:id="rId21" xr:uid="{715F314E-82D9-48E0-8B60-8EFA1D46B15C}"/>
    <hyperlink ref="I6" r:id="rId22" xr:uid="{D6DEA407-770C-43D9-8814-EDD91CA93EF5}"/>
    <hyperlink ref="I89" r:id="rId23" xr:uid="{D2BA37A5-1AA6-49FF-8822-D8A772B44633}"/>
    <hyperlink ref="I83" r:id="rId24" xr:uid="{4E28C3E6-7DD8-41D0-823D-ACB239987BFE}"/>
    <hyperlink ref="I76" r:id="rId25" xr:uid="{CBF4552A-0FA1-40EA-BF0E-2BDB19946625}"/>
    <hyperlink ref="I87" r:id="rId26" xr:uid="{679DF09D-E699-4AB3-B142-6764A71E5372}"/>
    <hyperlink ref="I77" r:id="rId27" xr:uid="{6D9B1BE7-3C57-44C6-8C1A-87609F9241AC}"/>
    <hyperlink ref="I19" r:id="rId28" xr:uid="{6E7DFB56-2AF3-49B3-96A8-353AA994E150}"/>
    <hyperlink ref="I15" r:id="rId29" xr:uid="{9AEFC09B-EE22-4FE8-8315-A50CE09C8716}"/>
    <hyperlink ref="I22" r:id="rId30" xr:uid="{BE5771EA-1998-0E43-AD56-B18B0D3D1794}"/>
    <hyperlink ref="I69" r:id="rId31" xr:uid="{C3CA9697-D61D-F444-A0EB-0E206EA7A69E}"/>
    <hyperlink ref="I23" r:id="rId32" xr:uid="{BEE2D8EA-EFB8-084C-B58A-A995B2DCDA85}"/>
    <hyperlink ref="I26" r:id="rId33" xr:uid="{AF68A5AF-4782-1D47-8108-8990C5E6FE2C}"/>
    <hyperlink ref="I63" r:id="rId34" xr:uid="{B1FAA05F-62BA-A949-8D62-01ED639839FA}"/>
    <hyperlink ref="I70" r:id="rId35" xr:uid="{41A246EB-48F1-4241-9E3F-6F27A9172FC9}"/>
    <hyperlink ref="I24" r:id="rId36" xr:uid="{B6FEA1E0-1B2B-7446-A177-F8E51CD46562}"/>
    <hyperlink ref="I30" r:id="rId37" xr:uid="{A799E860-A302-4D79-AC58-6566781517F2}"/>
    <hyperlink ref="I32" r:id="rId38" xr:uid="{4E3797D6-ABA5-47C9-B3A3-25B405F800A1}"/>
    <hyperlink ref="I34" r:id="rId39" xr:uid="{403E19B5-6314-41B5-B2B6-18BB9B135D1F}"/>
    <hyperlink ref="I40" r:id="rId40" xr:uid="{D959F3C1-EDC9-4E3A-877D-B3271485B14F}"/>
    <hyperlink ref="I41" r:id="rId41" xr:uid="{66949556-6DDC-409D-BDA2-77606A21CF74}"/>
    <hyperlink ref="I68" r:id="rId42" xr:uid="{3E459608-22A0-F344-97B7-6C4DC6CB032D}"/>
  </hyperlinks>
  <pageMargins left="0.7" right="0.7" top="0.75" bottom="0.75" header="0.3" footer="0.3"/>
  <pageSetup paperSize="8" scale="76" fitToHeight="0" orientation="landscape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Michelotti</dc:creator>
  <cp:lastModifiedBy>Sandra Michelotti</cp:lastModifiedBy>
  <cp:lastPrinted>2025-05-16T14:39:02Z</cp:lastPrinted>
  <dcterms:created xsi:type="dcterms:W3CDTF">2020-11-16T15:08:19Z</dcterms:created>
  <dcterms:modified xsi:type="dcterms:W3CDTF">2025-05-16T14:53:43Z</dcterms:modified>
</cp:coreProperties>
</file>